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hq\fs\terrin\users\MOstash\Desktop\Тендер\"/>
    </mc:Choice>
  </mc:AlternateContent>
  <xr:revisionPtr revIDLastSave="0" documentId="13_ncr:1_{74E30963-8057-49BA-B2FB-6D6E2D1CC13F}" xr6:coauthVersionLast="47" xr6:coauthVersionMax="47" xr10:uidLastSave="{00000000-0000-0000-0000-000000000000}"/>
  <bookViews>
    <workbookView xWindow="-120" yWindow="-120" windowWidth="29040" windowHeight="15990" xr2:uid="{00000000-000D-0000-FFFF-FFFF00000000}"/>
  </bookViews>
  <sheets>
    <sheet name="Чай" sheetId="7" r:id="rId1"/>
  </sheets>
  <calcPr calcId="191029" concurrentManualCount="1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0" i="7" l="1"/>
  <c r="I41" i="7"/>
  <c r="I32" i="7"/>
  <c r="I23" i="7"/>
  <c r="I14" i="7"/>
  <c r="I59" i="7" l="1"/>
</calcChain>
</file>

<file path=xl/sharedStrings.xml><?xml version="1.0" encoding="utf-8"?>
<sst xmlns="http://schemas.openxmlformats.org/spreadsheetml/2006/main" count="107" uniqueCount="71">
  <si>
    <t>№ п/п</t>
  </si>
  <si>
    <t>Один виміру</t>
  </si>
  <si>
    <t>Основні технічні показники/харатеристики/праметри, назви матеріалів, розміри</t>
  </si>
  <si>
    <t>Інша важлива інформація від Учасника</t>
  </si>
  <si>
    <t>Найменування</t>
  </si>
  <si>
    <t>Додаткові умови закупівлі</t>
  </si>
  <si>
    <t>Вартість, грн. з ПДВ</t>
  </si>
  <si>
    <t xml:space="preserve"> сірим позначаються клітинки, які заповнюються Учасником</t>
  </si>
  <si>
    <t>Назва учасника (включаючи організаційно-правову форму)</t>
  </si>
  <si>
    <t>Код ЄДРПОУ</t>
  </si>
  <si>
    <t>Iндивiдуальний податковий номер / номер ДРФО</t>
  </si>
  <si>
    <t>Юридична адреса</t>
  </si>
  <si>
    <t>Фактична адреса</t>
  </si>
  <si>
    <t>Банківські реквізити</t>
  </si>
  <si>
    <t>ПІБ та назва посади керівника</t>
  </si>
  <si>
    <t>Контактний телефон особи відповідальної за тендер</t>
  </si>
  <si>
    <t>Валютна складова (у %)</t>
  </si>
  <si>
    <t>Валюта, у якій надано валюну складову (конвертація при зміні курсу виключно за НБУ)</t>
  </si>
  <si>
    <t>шт</t>
  </si>
  <si>
    <t>*</t>
  </si>
  <si>
    <t>Пакування Учасника (грам/одна порція)</t>
  </si>
  <si>
    <t>6)  Термін поставки товару Постачальником з моменту подачі заявки 14 календарні дні.</t>
  </si>
  <si>
    <t>1) Обов’язковий якісний відбір</t>
  </si>
  <si>
    <t>2) Обов’язкова наявність сертифікатів якості та відповідності (підкріпити відповідні документи).</t>
  </si>
  <si>
    <t>5) Постачальник повинен гарантувати безоплатну заміну бракованої продукції, якщо така виявиться в упаковці після її відкриття та компенсувати всі витрати пов'язані із поверненням даної продукції, а саме вартість перевезення. Браком вважати: розірваний пакет, неякісно склеєний, із візуальними дефектами малюнку або кольору пакету, нерівно нанесений малюнок, пакет розмірами невідповідними до заданих (що буде зафіксовано по тексту договору).</t>
  </si>
  <si>
    <t>5)  Замовлення/поставка товару безпосередньо на склади не менше одного разу на два тижні</t>
  </si>
  <si>
    <t>Пропонована Торгова марка</t>
  </si>
  <si>
    <t>1. Аванс становить</t>
  </si>
  <si>
    <t>2. Відтермінування кінцевої оплати після підписання акту прийому - передачі товару</t>
  </si>
  <si>
    <t>3. Строк поставки з дня отримання замовлення</t>
  </si>
  <si>
    <t>не більше 14 днів
 з дня отримання замовлення</t>
  </si>
  <si>
    <t>4. Чи є прив'язка до валюти</t>
  </si>
  <si>
    <t>ТАК/НІ</t>
  </si>
  <si>
    <t>5.  Валюта, від якої встановлюється залежність</t>
  </si>
  <si>
    <t>вказати назву валюти</t>
  </si>
  <si>
    <t>6.  Вказати курс по якому подано пропозицію у гривні (у випадку прив'язки до валюти)</t>
  </si>
  <si>
    <t xml:space="preserve">7. Строк дії тендерної пропозиції (особливою умовою є фіксація ціни!!!) </t>
  </si>
  <si>
    <t>не менше 6 кален. місяці</t>
  </si>
  <si>
    <t>Чай зелений</t>
  </si>
  <si>
    <t>Чай чорний Earl Gray</t>
  </si>
  <si>
    <t>Чай фруктовий</t>
  </si>
  <si>
    <t>Чай для потреб кафе при АЗК</t>
  </si>
  <si>
    <t>Чай чорний (Англійський сніданок)</t>
  </si>
  <si>
    <t xml:space="preserve">Чай травяний </t>
  </si>
  <si>
    <r>
      <t xml:space="preserve">Характеристики: </t>
    </r>
    <r>
      <rPr>
        <sz val="12"/>
        <rFont val="Arial"/>
        <family val="2"/>
        <charset val="204"/>
      </rPr>
      <t>класичний чорний чай з відмінним насиченим смаком та ароматом, без стороннього запаху та хімічного присмаку;</t>
    </r>
  </si>
  <si>
    <r>
      <t xml:space="preserve">Об'єм/Вага: </t>
    </r>
    <r>
      <rPr>
        <sz val="12"/>
        <rFont val="Arial"/>
        <family val="2"/>
        <charset val="204"/>
      </rPr>
      <t xml:space="preserve">2,4-3,5 г; </t>
    </r>
  </si>
  <si>
    <r>
      <t xml:space="preserve">Характеристики: </t>
    </r>
    <r>
      <rPr>
        <sz val="12"/>
        <rFont val="Arial"/>
        <family val="2"/>
        <charset val="204"/>
      </rPr>
      <t>чорний  чай з додаванням бергамоту з притаманим, цьому виду чаю,  натуральним смаком без сторонього запаху та хімічного присмаку;</t>
    </r>
  </si>
  <si>
    <r>
      <t xml:space="preserve">Характеристики: </t>
    </r>
    <r>
      <rPr>
        <sz val="12"/>
        <rFont val="Arial"/>
        <family val="2"/>
        <charset val="204"/>
      </rPr>
      <t xml:space="preserve">класичний зелений чай з м'яким смаком, ніжним ароматом та солодким присмаком, без стороннього запаху та хімічного присмаку; </t>
    </r>
  </si>
  <si>
    <r>
      <t xml:space="preserve">Характеристики: </t>
    </r>
    <r>
      <rPr>
        <sz val="12"/>
        <rFont val="Arial"/>
        <family val="2"/>
        <charset val="204"/>
      </rPr>
      <t xml:space="preserve">купаж трав до складу якого може входити: лимонна трава, квіти ромашки,листя мяти, плоди шипшини, цедра апельсину і інші, Смак не  сконцентровано на одному інгредієнті, без стороннього запаху та хімічного присмаку; </t>
    </r>
  </si>
  <si>
    <r>
      <t xml:space="preserve">Характеристики: </t>
    </r>
    <r>
      <rPr>
        <sz val="12"/>
        <rFont val="Arial"/>
        <family val="2"/>
        <charset val="204"/>
      </rPr>
      <t>натуральна фруктова суміш, що може містити  шматочки яблука, груші, лимонну траву, пелюстки троянди та ін., смак не  сконцентровано на одному інгредієнті, без стороннього запаху та хімічного присмаку;</t>
    </r>
  </si>
  <si>
    <t xml:space="preserve"> </t>
  </si>
  <si>
    <r>
      <rPr>
        <b/>
        <sz val="12"/>
        <rFont val="Arial"/>
        <family val="2"/>
        <charset val="204"/>
      </rPr>
      <t>Брендування:</t>
    </r>
    <r>
      <rPr>
        <sz val="12"/>
        <rFont val="Arial"/>
        <family val="2"/>
        <charset val="204"/>
      </rPr>
      <t xml:space="preserve"> Індивідуальне брендування чаю під ТМ ОККО;</t>
    </r>
  </si>
  <si>
    <r>
      <t xml:space="preserve">Фракція - </t>
    </r>
    <r>
      <rPr>
        <sz val="12"/>
        <rFont val="Arial"/>
        <family val="2"/>
        <charset val="204"/>
      </rPr>
      <t>листова якість, сировина перебрана, без пилу;</t>
    </r>
  </si>
  <si>
    <r>
      <t xml:space="preserve">Розмір пакетика з чаєм: </t>
    </r>
    <r>
      <rPr>
        <sz val="12"/>
        <rFont val="Arial"/>
        <family val="2"/>
        <charset val="204"/>
      </rPr>
      <t>120мм*40мм (д*ш);</t>
    </r>
  </si>
  <si>
    <r>
      <t xml:space="preserve">Об’єм напою для заварювання: </t>
    </r>
    <r>
      <rPr>
        <sz val="12"/>
        <rFont val="Arial"/>
        <family val="2"/>
        <charset val="204"/>
      </rPr>
      <t>280 мл води;</t>
    </r>
  </si>
  <si>
    <r>
      <t xml:space="preserve">Фасування: </t>
    </r>
    <r>
      <rPr>
        <sz val="12"/>
        <rFont val="Arial"/>
        <family val="2"/>
        <charset val="204"/>
      </rPr>
      <t>1 упаковка = від 10 до 20 шт.</t>
    </r>
  </si>
  <si>
    <r>
      <t xml:space="preserve"> </t>
    </r>
    <r>
      <rPr>
        <sz val="12"/>
        <color indexed="10"/>
        <rFont val="Arial"/>
        <family val="2"/>
        <charset val="204"/>
      </rPr>
      <t>(обов'язково 0%)</t>
    </r>
  </si>
  <si>
    <t>календарних днів, не менше 14 кален. днів</t>
  </si>
  <si>
    <t>3) Товар повинен відповідати санітарним нормам українського законодавства щодо можливості використання продукції в харчовій промисловості, про що має надати, відповідні сертифікати, дозволи, санітарні та гігієнічні висновки або інші документи, які вимагають контролюючі органи України. Виробник повинен надати документальну інформацію, щодо умов зберігання товару (температуру, вологість тощо) та рекомендації по його зберіганню. Після визначення переможця тендеру переможець зобовязаний надати правовстановлюючі документи на кожеш матеріал із якого буде виготовляти продукція для потреб «ОККО-Драйв», згідно із переліком який задкларований у тендерній заявці.</t>
  </si>
  <si>
    <t>Ціна за 1 пакетик чаю, грн. з ПДВ</t>
  </si>
  <si>
    <r>
      <t xml:space="preserve">4) Штрих-кодування товару </t>
    </r>
    <r>
      <rPr>
        <u/>
        <sz val="12"/>
        <color indexed="8"/>
        <rFont val="Arial"/>
        <family val="2"/>
        <charset val="204"/>
      </rPr>
      <t xml:space="preserve">на ящику обов’язково </t>
    </r>
    <r>
      <rPr>
        <sz val="12"/>
        <color indexed="8"/>
        <rFont val="Arial"/>
        <family val="2"/>
        <charset val="204"/>
      </rPr>
      <t>та на кожній упаковці товару.</t>
    </r>
  </si>
  <si>
    <t>*Вказані об'єми – це прогнозовані річний к-ті, які можуть збільшуватись або зменшуватись залежно від умов на ринку, ситуації в країні тощо – тому не можуть бути зафіксованими в контракті як остаточні.</t>
  </si>
  <si>
    <r>
      <t xml:space="preserve">Формат - </t>
    </r>
    <r>
      <rPr>
        <sz val="12"/>
        <rFont val="Arial"/>
        <family val="2"/>
        <charset val="204"/>
      </rPr>
      <t xml:space="preserve">для паперового стакану/чашки (T-CUP) із додатковим кріпленням для паперового стакан; </t>
    </r>
  </si>
  <si>
    <r>
      <t>Формат -</t>
    </r>
    <r>
      <rPr>
        <sz val="12"/>
        <rFont val="Arial"/>
        <family val="2"/>
        <charset val="204"/>
      </rPr>
      <t xml:space="preserve"> для паперового стакану/чашки (T-CUP) із додатковим кріпленням для паперового стакан; </t>
    </r>
  </si>
  <si>
    <t>*Плановий річний об'єм закупівель, шт</t>
  </si>
  <si>
    <t>Загальна вартість, грн. з ПДВ (з врахуванням поставки на два склади РЦ та шоубоксів для викладки чаю**)</t>
  </si>
  <si>
    <t>Візуалізація шоубоксів (як можливий варіант):</t>
  </si>
  <si>
    <t>Взірці чаю (усі смаки) необхідно відправити за адресою: ТОВ «ОККО-Драйв» (ЄДРПОУ 20122395)  м. Львів, вул. Героїв УПА 72, контактна особа: Осташ М., моб. (067) 314-59-00. В термін до 20.12.2024 включно.</t>
  </si>
  <si>
    <t>** Пропозиція має включати виготовлення та доставку картоних шоубоксів чорного кольору без дизайну для викладки 5-ти видів чаю на кавомодулі. Орієнтовно потреба в рік складає 1500 шт.</t>
  </si>
  <si>
    <t xml:space="preserve">вказати числове значення курсу за https://bank.gov.ua/ </t>
  </si>
  <si>
    <r>
      <t xml:space="preserve">Упакування - </t>
    </r>
    <r>
      <rPr>
        <sz val="12"/>
        <rFont val="Arial"/>
        <family val="2"/>
        <charset val="204"/>
      </rPr>
      <t>чай розфасований у  високопористий фільтр пакет із щільністю 16 г м/2. Кожен пакет чаю упакований у плівку;</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</si>
</sst>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0" x14ac:knownFonts="1">
    <font>
      <sz val="10"/>
      <name val="Arial Cyr"/>
      <charset val="204"/>
    </font>
    <font>
      <b/>
      <sz val="12"/>
      <name val="Arial"/>
      <family val="2"/>
      <charset val="204"/>
    </font>
    <font>
      <sz val="10"/>
      <name val="Arial Cyr"/>
      <family val="2"/>
      <charset val="204"/>
    </font>
    <font>
      <sz val="12"/>
      <name val="Arial"/>
      <family val="2"/>
      <charset val="204"/>
    </font>
    <font>
      <b/>
      <sz val="12"/>
      <color indexed="8"/>
      <name val="Arial"/>
      <family val="2"/>
      <charset val="204"/>
    </font>
    <font>
      <sz val="12"/>
      <color indexed="8"/>
      <name val="Arial"/>
      <family val="2"/>
      <charset val="204"/>
    </font>
    <font>
      <b/>
      <sz val="12"/>
      <color indexed="12"/>
      <name val="Arial"/>
      <family val="2"/>
      <charset val="204"/>
    </font>
    <font>
      <u/>
      <sz val="12"/>
      <color indexed="8"/>
      <name val="Arial"/>
      <family val="2"/>
      <charset val="204"/>
    </font>
    <font>
      <sz val="12"/>
      <color indexed="10"/>
      <name val="Arial"/>
      <family val="2"/>
      <charset val="204"/>
    </font>
    <font>
      <b/>
      <sz val="11"/>
      <name val="Arial"/>
      <family val="2"/>
      <charset val="204"/>
    </font>
    <font>
      <sz val="11"/>
      <color theme="1"/>
      <name val="Calibri"/>
      <family val="2"/>
      <charset val="204"/>
      <scheme val="minor"/>
    </font>
    <font>
      <sz val="11"/>
      <color theme="1"/>
      <name val="Calibri"/>
      <family val="2"/>
      <scheme val="minor"/>
    </font>
    <font>
      <sz val="12"/>
      <color theme="1"/>
      <name val="Arial"/>
      <family val="2"/>
      <charset val="204"/>
    </font>
    <font>
      <b/>
      <sz val="14"/>
      <color rgb="FFFF0000"/>
      <name val="Arial"/>
      <family val="2"/>
      <charset val="204"/>
    </font>
    <font>
      <b/>
      <sz val="12"/>
      <color rgb="FFFF0000"/>
      <name val="Arial"/>
      <family val="2"/>
      <charset val="204"/>
    </font>
    <font>
      <sz val="10"/>
      <color theme="1"/>
      <name val="Calibri"/>
      <family val="2"/>
      <charset val="204"/>
      <scheme val="minor"/>
    </font>
    <font>
      <sz val="10"/>
      <name val="Arial"/>
      <family val="2"/>
      <charset val="204"/>
    </font>
    <font>
      <sz val="12"/>
      <color theme="1"/>
      <name val="Calibri"/>
      <family val="2"/>
      <charset val="204"/>
      <scheme val="minor"/>
    </font>
    <font>
      <sz val="10"/>
      <name val="Arial Cyr"/>
      <charset val="204"/>
    </font>
    <font>
      <b/>
      <sz val="11"/>
      <color rgb="FFFF0000"/>
      <name val="Arial"/>
      <family val="2"/>
      <charset val="204"/>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indexed="23"/>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6">
    <xf numFmtId="0" fontId="0" fillId="0" borderId="0"/>
    <xf numFmtId="0" fontId="10" fillId="0" borderId="0"/>
    <xf numFmtId="0" fontId="11" fillId="0" borderId="0"/>
    <xf numFmtId="0" fontId="2" fillId="0" borderId="0"/>
    <xf numFmtId="0" fontId="10" fillId="0" borderId="0"/>
    <xf numFmtId="43" fontId="18" fillId="0" borderId="0" applyFont="0" applyFill="0" applyBorder="0" applyAlignment="0" applyProtection="0"/>
  </cellStyleXfs>
  <cellXfs count="75">
    <xf numFmtId="0" fontId="0" fillId="0" borderId="0" xfId="0"/>
    <xf numFmtId="0" fontId="3" fillId="0" borderId="0" xfId="0" applyFont="1"/>
    <xf numFmtId="0" fontId="1" fillId="0" borderId="0" xfId="0" applyFont="1" applyAlignment="1">
      <alignment horizontal="right"/>
    </xf>
    <xf numFmtId="2" fontId="3" fillId="0" borderId="0" xfId="0" applyNumberFormat="1" applyFont="1" applyAlignment="1">
      <alignment horizontal="right"/>
    </xf>
    <xf numFmtId="0" fontId="3" fillId="0" borderId="0" xfId="0" applyFont="1" applyAlignment="1">
      <alignment wrapText="1"/>
    </xf>
    <xf numFmtId="0" fontId="3" fillId="0" borderId="0" xfId="0" applyFont="1" applyAlignment="1">
      <alignment horizontal="center"/>
    </xf>
    <xf numFmtId="0" fontId="1" fillId="0" borderId="0" xfId="0" applyFont="1" applyAlignment="1">
      <alignment vertical="center"/>
    </xf>
    <xf numFmtId="0" fontId="1" fillId="0" borderId="0" xfId="0" applyFont="1" applyAlignment="1">
      <alignment wrapText="1"/>
    </xf>
    <xf numFmtId="0" fontId="1" fillId="0" borderId="1" xfId="0" applyFont="1" applyBorder="1" applyAlignment="1">
      <alignment horizontal="center" vertical="center" wrapText="1"/>
    </xf>
    <xf numFmtId="0" fontId="3" fillId="0" borderId="0" xfId="0" applyFont="1" applyAlignment="1">
      <alignment horizontal="center" vertical="center" wrapText="1"/>
    </xf>
    <xf numFmtId="0" fontId="6" fillId="0" borderId="1" xfId="0" applyFont="1" applyBorder="1" applyAlignment="1">
      <alignment horizontal="left" vertical="center"/>
    </xf>
    <xf numFmtId="2" fontId="4" fillId="0" borderId="1" xfId="0" applyNumberFormat="1" applyFont="1" applyBorder="1" applyAlignment="1">
      <alignment vertical="center"/>
    </xf>
    <xf numFmtId="0" fontId="1" fillId="0" borderId="1" xfId="0" applyFont="1" applyBorder="1" applyAlignment="1">
      <alignment vertical="center"/>
    </xf>
    <xf numFmtId="0" fontId="6" fillId="0" borderId="0" xfId="0" applyFont="1" applyAlignment="1">
      <alignment horizontal="left" vertical="center" wrapText="1"/>
    </xf>
    <xf numFmtId="0" fontId="5" fillId="0" borderId="0" xfId="0" applyFont="1"/>
    <xf numFmtId="0" fontId="3" fillId="0" borderId="0" xfId="0" applyFont="1" applyProtection="1">
      <protection locked="0"/>
    </xf>
    <xf numFmtId="0" fontId="3" fillId="0" borderId="0" xfId="0" applyFont="1" applyAlignment="1">
      <alignment horizontal="left"/>
    </xf>
    <xf numFmtId="2" fontId="4" fillId="0" borderId="2" xfId="0" applyNumberFormat="1" applyFont="1" applyBorder="1" applyAlignment="1">
      <alignment horizontal="center" vertical="center"/>
    </xf>
    <xf numFmtId="0" fontId="12" fillId="0" borderId="0" xfId="0" applyFont="1" applyAlignment="1">
      <alignment horizontal="left" vertical="center" indent="1"/>
    </xf>
    <xf numFmtId="0" fontId="13" fillId="0" borderId="0" xfId="0" applyFont="1" applyAlignment="1">
      <alignment vertical="center"/>
    </xf>
    <xf numFmtId="0" fontId="6" fillId="0" borderId="0" xfId="0" applyFont="1" applyAlignment="1">
      <alignment horizontal="left" vertical="center"/>
    </xf>
    <xf numFmtId="0" fontId="4" fillId="0" borderId="0" xfId="0" applyFont="1" applyAlignment="1">
      <alignment horizontal="left" vertical="center" wrapText="1"/>
    </xf>
    <xf numFmtId="2" fontId="4" fillId="0" borderId="0" xfId="0" applyNumberFormat="1" applyFont="1" applyAlignment="1">
      <alignment horizontal="center" vertical="center"/>
    </xf>
    <xf numFmtId="2" fontId="4" fillId="0" borderId="0" xfId="0" applyNumberFormat="1" applyFont="1" applyAlignment="1">
      <alignment vertical="center"/>
    </xf>
    <xf numFmtId="0" fontId="14" fillId="0" borderId="0" xfId="0" applyFont="1" applyAlignment="1">
      <alignment horizontal="left" vertical="center" indent="1"/>
    </xf>
    <xf numFmtId="0" fontId="3" fillId="0" borderId="0" xfId="0" applyFont="1" applyAlignment="1">
      <alignment horizontal="right" wrapText="1"/>
    </xf>
    <xf numFmtId="0" fontId="15" fillId="0" borderId="0" xfId="0" applyFont="1"/>
    <xf numFmtId="49" fontId="16" fillId="2" borderId="1" xfId="0" applyNumberFormat="1" applyFont="1" applyFill="1" applyBorder="1" applyAlignment="1" applyProtection="1">
      <alignment horizontal="center" vertical="center"/>
      <protection locked="0"/>
    </xf>
    <xf numFmtId="0" fontId="17" fillId="0" borderId="0" xfId="0" applyFont="1" applyAlignment="1">
      <alignment horizontal="left" vertical="center" wrapText="1"/>
    </xf>
    <xf numFmtId="0" fontId="17" fillId="0" borderId="0" xfId="0" applyFont="1" applyAlignment="1">
      <alignment horizontal="left" vertical="center"/>
    </xf>
    <xf numFmtId="0" fontId="9"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3" fillId="5" borderId="1" xfId="0" applyFont="1" applyFill="1" applyBorder="1" applyAlignment="1" applyProtection="1">
      <alignment horizontal="center"/>
      <protection locked="0"/>
    </xf>
    <xf numFmtId="0" fontId="3" fillId="2" borderId="1" xfId="0" applyFont="1" applyFill="1" applyBorder="1" applyAlignment="1" applyProtection="1">
      <alignment horizontal="center"/>
      <protection locked="0"/>
    </xf>
    <xf numFmtId="0" fontId="14" fillId="0" borderId="0" xfId="0" applyFont="1" applyAlignment="1">
      <alignment vertical="center"/>
    </xf>
    <xf numFmtId="0" fontId="1" fillId="0" borderId="0" xfId="0" applyFont="1"/>
    <xf numFmtId="0" fontId="1" fillId="0" borderId="0" xfId="0" applyFont="1" applyAlignment="1">
      <alignment horizontal="center" vertical="center" wrapText="1"/>
    </xf>
    <xf numFmtId="0" fontId="4" fillId="0" borderId="0" xfId="0" applyFont="1" applyAlignment="1">
      <alignment horizontal="center" vertical="center" wrapText="1"/>
    </xf>
    <xf numFmtId="0" fontId="19" fillId="0" borderId="0" xfId="0" applyFont="1"/>
    <xf numFmtId="0" fontId="1" fillId="5" borderId="5"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3" fontId="1" fillId="0" borderId="5" xfId="5" applyNumberFormat="1" applyFont="1" applyFill="1" applyBorder="1" applyAlignment="1">
      <alignment horizontal="center" vertical="center" wrapText="1"/>
    </xf>
    <xf numFmtId="0" fontId="1" fillId="0" borderId="6" xfId="5" applyNumberFormat="1" applyFont="1" applyFill="1" applyBorder="1" applyAlignment="1">
      <alignment horizontal="center" vertical="center" wrapText="1"/>
    </xf>
    <xf numFmtId="0" fontId="1" fillId="0" borderId="7" xfId="5" applyNumberFormat="1"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0" borderId="9" xfId="0" applyFont="1" applyBorder="1" applyAlignment="1">
      <alignment horizontal="left" vertical="center" wrapText="1"/>
    </xf>
    <xf numFmtId="0" fontId="1" fillId="0" borderId="12" xfId="0" applyFont="1" applyBorder="1" applyAlignment="1">
      <alignment horizontal="left" vertical="center" wrapText="1"/>
    </xf>
    <xf numFmtId="0" fontId="1" fillId="0" borderId="10" xfId="0" applyFont="1" applyBorder="1" applyAlignment="1">
      <alignment horizontal="left" vertical="center" wrapText="1"/>
    </xf>
    <xf numFmtId="0" fontId="1" fillId="0" borderId="13" xfId="0" applyFont="1" applyBorder="1" applyAlignment="1">
      <alignment horizontal="left" vertical="center" wrapText="1"/>
    </xf>
    <xf numFmtId="0" fontId="3" fillId="0" borderId="8" xfId="0" applyFont="1" applyBorder="1" applyAlignment="1">
      <alignment horizontal="left" vertical="center" wrapText="1"/>
    </xf>
    <xf numFmtId="0" fontId="3" fillId="0" borderId="11" xfId="0" applyFont="1" applyBorder="1" applyAlignment="1">
      <alignment horizontal="left" vertical="center" wrapText="1"/>
    </xf>
    <xf numFmtId="2" fontId="1" fillId="4" borderId="1" xfId="0" applyNumberFormat="1" applyFont="1" applyFill="1" applyBorder="1" applyAlignment="1" applyProtection="1">
      <alignment horizontal="left" vertical="center"/>
      <protection locked="0"/>
    </xf>
    <xf numFmtId="0" fontId="1" fillId="0" borderId="0" xfId="0" applyFont="1" applyAlignment="1">
      <alignment horizontal="left" vertical="center" wrapText="1"/>
    </xf>
    <xf numFmtId="0" fontId="3" fillId="0" borderId="0" xfId="0" applyFont="1" applyAlignment="1">
      <alignment horizontal="left" vertical="center"/>
    </xf>
    <xf numFmtId="1" fontId="1" fillId="4" borderId="1" xfId="0" applyNumberFormat="1" applyFont="1" applyFill="1" applyBorder="1" applyAlignment="1" applyProtection="1">
      <alignment horizontal="left" vertical="center"/>
      <protection locked="0"/>
    </xf>
    <xf numFmtId="0" fontId="1" fillId="0" borderId="11" xfId="0" applyFont="1" applyBorder="1" applyAlignment="1">
      <alignment horizontal="center" vertical="center" wrapText="1"/>
    </xf>
    <xf numFmtId="0" fontId="1"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cellXfs>
  <cellStyles count="6">
    <cellStyle name="Звичайний" xfId="0" builtinId="0"/>
    <cellStyle name="Звичайний 2" xfId="1" xr:uid="{00000000-0005-0000-0000-000001000000}"/>
    <cellStyle name="Звичайний 3" xfId="2" xr:uid="{00000000-0005-0000-0000-000002000000}"/>
    <cellStyle name="Обычный 2" xfId="3" xr:uid="{00000000-0005-0000-0000-000003000000}"/>
    <cellStyle name="Обычный 3" xfId="4" xr:uid="{00000000-0005-0000-0000-000004000000}"/>
    <cellStyle name="Фінансовий" xfId="5"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83</xdr:row>
      <xdr:rowOff>47625</xdr:rowOff>
    </xdr:from>
    <xdr:to>
      <xdr:col>3</xdr:col>
      <xdr:colOff>1582745</xdr:colOff>
      <xdr:row>103</xdr:row>
      <xdr:rowOff>132863</xdr:rowOff>
    </xdr:to>
    <xdr:pic>
      <xdr:nvPicPr>
        <xdr:cNvPr id="5" name="Рисунок 4">
          <a:extLst>
            <a:ext uri="{FF2B5EF4-FFF2-40B4-BE49-F238E27FC236}">
              <a16:creationId xmlns:a16="http://schemas.microsoft.com/office/drawing/2014/main" id="{4E79B8A6-6481-3ED4-AB67-918FC45302F4}"/>
            </a:ext>
          </a:extLst>
        </xdr:cNvPr>
        <xdr:cNvPicPr>
          <a:picLocks noChangeAspect="1"/>
        </xdr:cNvPicPr>
      </xdr:nvPicPr>
      <xdr:blipFill>
        <a:blip xmlns:r="http://schemas.openxmlformats.org/officeDocument/2006/relationships" r:embed="rId1"/>
        <a:stretch>
          <a:fillRect/>
        </a:stretch>
      </xdr:blipFill>
      <xdr:spPr>
        <a:xfrm>
          <a:off x="0" y="24705469"/>
          <a:ext cx="6285714" cy="389523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82"/>
  <sheetViews>
    <sheetView showGridLines="0" tabSelected="1" zoomScale="70" zoomScaleNormal="70" workbookViewId="0">
      <selection activeCell="K67" sqref="K67"/>
    </sheetView>
  </sheetViews>
  <sheetFormatPr defaultRowHeight="15" x14ac:dyDescent="0.2"/>
  <cols>
    <col min="1" max="1" width="4" style="1" customWidth="1"/>
    <col min="2" max="2" width="6.5703125" style="1" customWidth="1"/>
    <col min="3" max="3" width="60" style="4" customWidth="1"/>
    <col min="4" max="4" width="44.5703125" style="4" customWidth="1"/>
    <col min="5" max="5" width="39.7109375" style="4" customWidth="1"/>
    <col min="6" max="6" width="17.7109375" style="5" customWidth="1"/>
    <col min="7" max="7" width="23.42578125" style="5" customWidth="1"/>
    <col min="8" max="8" width="19.42578125" style="1" customWidth="1"/>
    <col min="9" max="10" width="19.7109375" style="1" customWidth="1"/>
    <col min="11" max="11" width="31.85546875" style="1" customWidth="1"/>
    <col min="12" max="12" width="24.42578125" style="1" customWidth="1"/>
    <col min="13" max="13" width="18.7109375" style="1" customWidth="1"/>
    <col min="14" max="16384" width="9.140625" style="1"/>
  </cols>
  <sheetData>
    <row r="1" spans="2:13" ht="15.75" x14ac:dyDescent="0.25">
      <c r="C1" s="1"/>
      <c r="D1" s="1"/>
      <c r="E1" s="1"/>
      <c r="F1" s="1"/>
      <c r="G1" s="1"/>
      <c r="I1" s="2"/>
      <c r="J1" s="2"/>
      <c r="K1" s="2"/>
      <c r="L1" s="2"/>
    </row>
    <row r="2" spans="2:13" ht="15.75" x14ac:dyDescent="0.2">
      <c r="C2" s="3" t="s">
        <v>8</v>
      </c>
      <c r="D2" s="67"/>
      <c r="E2" s="67"/>
      <c r="F2" s="4"/>
      <c r="G2" s="1"/>
    </row>
    <row r="3" spans="2:13" ht="15.75" x14ac:dyDescent="0.2">
      <c r="C3" s="3" t="s">
        <v>9</v>
      </c>
      <c r="D3" s="70"/>
      <c r="E3" s="70"/>
      <c r="F3" s="4"/>
      <c r="G3" s="1"/>
    </row>
    <row r="4" spans="2:13" ht="15.75" x14ac:dyDescent="0.2">
      <c r="C4" s="3" t="s">
        <v>10</v>
      </c>
      <c r="D4" s="70"/>
      <c r="E4" s="70"/>
      <c r="F4" s="4"/>
      <c r="G4" s="1"/>
    </row>
    <row r="5" spans="2:13" ht="15.75" x14ac:dyDescent="0.2">
      <c r="C5" s="3" t="s">
        <v>11</v>
      </c>
      <c r="D5" s="67"/>
      <c r="E5" s="67"/>
      <c r="F5" s="4"/>
      <c r="G5" s="1"/>
    </row>
    <row r="6" spans="2:13" ht="15.75" x14ac:dyDescent="0.2">
      <c r="C6" s="3" t="s">
        <v>12</v>
      </c>
      <c r="D6" s="67"/>
      <c r="E6" s="67"/>
      <c r="F6" s="4"/>
      <c r="G6" s="1"/>
    </row>
    <row r="7" spans="2:13" ht="15.75" x14ac:dyDescent="0.2">
      <c r="C7" s="3" t="s">
        <v>13</v>
      </c>
      <c r="D7" s="67"/>
      <c r="E7" s="67"/>
      <c r="F7" s="4"/>
      <c r="G7" s="1"/>
    </row>
    <row r="8" spans="2:13" ht="15.75" x14ac:dyDescent="0.2">
      <c r="C8" s="3" t="s">
        <v>14</v>
      </c>
      <c r="D8" s="67"/>
      <c r="E8" s="67"/>
      <c r="F8" s="4"/>
      <c r="G8" s="1"/>
    </row>
    <row r="9" spans="2:13" ht="15.75" x14ac:dyDescent="0.2">
      <c r="C9" s="3" t="s">
        <v>15</v>
      </c>
      <c r="D9" s="67"/>
      <c r="E9" s="67"/>
      <c r="F9" s="4"/>
      <c r="G9" s="1"/>
    </row>
    <row r="10" spans="2:13" x14ac:dyDescent="0.2">
      <c r="C10" s="3"/>
      <c r="D10" s="3"/>
      <c r="E10" s="1"/>
      <c r="F10" s="4"/>
      <c r="G10" s="1"/>
    </row>
    <row r="11" spans="2:13" ht="15.75" x14ac:dyDescent="0.25">
      <c r="C11" s="25" t="s">
        <v>19</v>
      </c>
      <c r="D11" s="36" t="s">
        <v>7</v>
      </c>
      <c r="E11" s="1"/>
      <c r="F11" s="1"/>
      <c r="G11" s="4"/>
      <c r="H11" s="5"/>
      <c r="I11" s="5"/>
      <c r="J11" s="5"/>
      <c r="K11" s="5"/>
      <c r="L11" s="5"/>
    </row>
    <row r="12" spans="2:13" ht="18" x14ac:dyDescent="0.25">
      <c r="C12" s="19" t="s">
        <v>41</v>
      </c>
      <c r="H12" s="7"/>
    </row>
    <row r="13" spans="2:13" s="9" customFormat="1" ht="70.5" customHeight="1" x14ac:dyDescent="0.2">
      <c r="B13" s="8" t="s">
        <v>0</v>
      </c>
      <c r="C13" s="8" t="s">
        <v>4</v>
      </c>
      <c r="D13" s="52" t="s">
        <v>2</v>
      </c>
      <c r="E13" s="71"/>
      <c r="F13" s="8" t="s">
        <v>1</v>
      </c>
      <c r="G13" s="8" t="s">
        <v>64</v>
      </c>
      <c r="H13" s="31" t="s">
        <v>59</v>
      </c>
      <c r="I13" s="32" t="s">
        <v>6</v>
      </c>
      <c r="J13" s="30" t="s">
        <v>16</v>
      </c>
      <c r="K13" s="30" t="s">
        <v>17</v>
      </c>
      <c r="L13" s="31" t="s">
        <v>20</v>
      </c>
      <c r="M13" s="31" t="s">
        <v>26</v>
      </c>
    </row>
    <row r="14" spans="2:13" s="9" customFormat="1" ht="20.25" customHeight="1" x14ac:dyDescent="0.2">
      <c r="B14" s="49">
        <v>1</v>
      </c>
      <c r="C14" s="52" t="s">
        <v>42</v>
      </c>
      <c r="D14" s="65" t="s">
        <v>51</v>
      </c>
      <c r="E14" s="66"/>
      <c r="F14" s="49" t="s">
        <v>18</v>
      </c>
      <c r="G14" s="55">
        <v>300000</v>
      </c>
      <c r="H14" s="58"/>
      <c r="I14" s="40">
        <f>G14*H14</f>
        <v>0</v>
      </c>
      <c r="J14" s="43"/>
      <c r="K14" s="43"/>
      <c r="L14" s="46"/>
      <c r="M14" s="46"/>
    </row>
    <row r="15" spans="2:13" s="9" customFormat="1" ht="35.25" customHeight="1" x14ac:dyDescent="0.2">
      <c r="B15" s="50"/>
      <c r="C15" s="53"/>
      <c r="D15" s="61" t="s">
        <v>62</v>
      </c>
      <c r="E15" s="62"/>
      <c r="F15" s="50"/>
      <c r="G15" s="56"/>
      <c r="H15" s="59"/>
      <c r="I15" s="41"/>
      <c r="J15" s="44"/>
      <c r="K15" s="44"/>
      <c r="L15" s="47"/>
      <c r="M15" s="47"/>
    </row>
    <row r="16" spans="2:13" s="9" customFormat="1" ht="50.25" customHeight="1" x14ac:dyDescent="0.2">
      <c r="B16" s="50"/>
      <c r="C16" s="53"/>
      <c r="D16" s="61" t="s">
        <v>70</v>
      </c>
      <c r="E16" s="62"/>
      <c r="F16" s="50"/>
      <c r="G16" s="56"/>
      <c r="H16" s="59"/>
      <c r="I16" s="41"/>
      <c r="J16" s="44"/>
      <c r="K16" s="44"/>
      <c r="L16" s="47"/>
      <c r="M16" s="47"/>
    </row>
    <row r="17" spans="2:13" s="9" customFormat="1" ht="19.5" customHeight="1" x14ac:dyDescent="0.2">
      <c r="B17" s="50"/>
      <c r="C17" s="53"/>
      <c r="D17" s="61" t="s">
        <v>52</v>
      </c>
      <c r="E17" s="62"/>
      <c r="F17" s="50"/>
      <c r="G17" s="56"/>
      <c r="H17" s="59"/>
      <c r="I17" s="41"/>
      <c r="J17" s="44"/>
      <c r="K17" s="44"/>
      <c r="L17" s="47"/>
      <c r="M17" s="47"/>
    </row>
    <row r="18" spans="2:13" s="9" customFormat="1" ht="46.5" customHeight="1" x14ac:dyDescent="0.2">
      <c r="B18" s="50"/>
      <c r="C18" s="53"/>
      <c r="D18" s="61" t="s">
        <v>44</v>
      </c>
      <c r="E18" s="62"/>
      <c r="F18" s="50"/>
      <c r="G18" s="56"/>
      <c r="H18" s="59"/>
      <c r="I18" s="41"/>
      <c r="J18" s="44"/>
      <c r="K18" s="44"/>
      <c r="L18" s="47"/>
      <c r="M18" s="47"/>
    </row>
    <row r="19" spans="2:13" s="9" customFormat="1" ht="15" customHeight="1" x14ac:dyDescent="0.2">
      <c r="B19" s="50"/>
      <c r="C19" s="53"/>
      <c r="D19" s="61" t="s">
        <v>45</v>
      </c>
      <c r="E19" s="62"/>
      <c r="F19" s="50"/>
      <c r="G19" s="56"/>
      <c r="H19" s="59"/>
      <c r="I19" s="41"/>
      <c r="J19" s="44"/>
      <c r="K19" s="44"/>
      <c r="L19" s="47"/>
      <c r="M19" s="47"/>
    </row>
    <row r="20" spans="2:13" s="9" customFormat="1" ht="15" customHeight="1" x14ac:dyDescent="0.2">
      <c r="B20" s="50"/>
      <c r="C20" s="53"/>
      <c r="D20" s="61" t="s">
        <v>53</v>
      </c>
      <c r="E20" s="62"/>
      <c r="F20" s="50"/>
      <c r="G20" s="56"/>
      <c r="H20" s="59"/>
      <c r="I20" s="41"/>
      <c r="J20" s="44"/>
      <c r="K20" s="44"/>
      <c r="L20" s="47"/>
      <c r="M20" s="47"/>
    </row>
    <row r="21" spans="2:13" s="9" customFormat="1" ht="15" customHeight="1" x14ac:dyDescent="0.2">
      <c r="B21" s="50"/>
      <c r="C21" s="53"/>
      <c r="D21" s="61" t="s">
        <v>54</v>
      </c>
      <c r="E21" s="62"/>
      <c r="F21" s="50"/>
      <c r="G21" s="56"/>
      <c r="H21" s="59"/>
      <c r="I21" s="41"/>
      <c r="J21" s="44"/>
      <c r="K21" s="44"/>
      <c r="L21" s="47"/>
      <c r="M21" s="47"/>
    </row>
    <row r="22" spans="2:13" s="9" customFormat="1" ht="15" customHeight="1" x14ac:dyDescent="0.2">
      <c r="B22" s="51"/>
      <c r="C22" s="54"/>
      <c r="D22" s="63" t="s">
        <v>55</v>
      </c>
      <c r="E22" s="64"/>
      <c r="F22" s="51"/>
      <c r="G22" s="57"/>
      <c r="H22" s="60"/>
      <c r="I22" s="42"/>
      <c r="J22" s="45"/>
      <c r="K22" s="45"/>
      <c r="L22" s="48"/>
      <c r="M22" s="48"/>
    </row>
    <row r="23" spans="2:13" s="9" customFormat="1" ht="20.25" customHeight="1" x14ac:dyDescent="0.2">
      <c r="B23" s="49">
        <v>2</v>
      </c>
      <c r="C23" s="52" t="s">
        <v>39</v>
      </c>
      <c r="D23" s="65" t="s">
        <v>51</v>
      </c>
      <c r="E23" s="66"/>
      <c r="F23" s="49" t="s">
        <v>18</v>
      </c>
      <c r="G23" s="55">
        <v>200000</v>
      </c>
      <c r="H23" s="58"/>
      <c r="I23" s="40">
        <f>G23*H23</f>
        <v>0</v>
      </c>
      <c r="J23" s="43"/>
      <c r="K23" s="43"/>
      <c r="L23" s="46"/>
      <c r="M23" s="46"/>
    </row>
    <row r="24" spans="2:13" s="9" customFormat="1" ht="35.25" customHeight="1" x14ac:dyDescent="0.2">
      <c r="B24" s="50"/>
      <c r="C24" s="53"/>
      <c r="D24" s="61" t="s">
        <v>63</v>
      </c>
      <c r="E24" s="62"/>
      <c r="F24" s="50"/>
      <c r="G24" s="56"/>
      <c r="H24" s="59"/>
      <c r="I24" s="41"/>
      <c r="J24" s="44"/>
      <c r="K24" s="44"/>
      <c r="L24" s="47"/>
      <c r="M24" s="47"/>
    </row>
    <row r="25" spans="2:13" s="9" customFormat="1" ht="47.25" customHeight="1" x14ac:dyDescent="0.2">
      <c r="B25" s="50"/>
      <c r="C25" s="53"/>
      <c r="D25" s="61" t="s">
        <v>70</v>
      </c>
      <c r="E25" s="62"/>
      <c r="F25" s="50"/>
      <c r="G25" s="56"/>
      <c r="H25" s="59"/>
      <c r="I25" s="41"/>
      <c r="J25" s="44"/>
      <c r="K25" s="44"/>
      <c r="L25" s="47"/>
      <c r="M25" s="47"/>
    </row>
    <row r="26" spans="2:13" s="9" customFormat="1" ht="17.25" customHeight="1" x14ac:dyDescent="0.2">
      <c r="B26" s="50"/>
      <c r="C26" s="53"/>
      <c r="D26" s="61" t="s">
        <v>52</v>
      </c>
      <c r="E26" s="62"/>
      <c r="F26" s="50"/>
      <c r="G26" s="56"/>
      <c r="H26" s="59"/>
      <c r="I26" s="41"/>
      <c r="J26" s="44"/>
      <c r="K26" s="44"/>
      <c r="L26" s="47"/>
      <c r="M26" s="47"/>
    </row>
    <row r="27" spans="2:13" s="9" customFormat="1" ht="46.5" customHeight="1" x14ac:dyDescent="0.2">
      <c r="B27" s="50"/>
      <c r="C27" s="53"/>
      <c r="D27" s="61" t="s">
        <v>46</v>
      </c>
      <c r="E27" s="62"/>
      <c r="F27" s="50"/>
      <c r="G27" s="56"/>
      <c r="H27" s="59"/>
      <c r="I27" s="41"/>
      <c r="J27" s="44"/>
      <c r="K27" s="44"/>
      <c r="L27" s="47"/>
      <c r="M27" s="47"/>
    </row>
    <row r="28" spans="2:13" s="9" customFormat="1" ht="15" customHeight="1" x14ac:dyDescent="0.2">
      <c r="B28" s="50"/>
      <c r="C28" s="53"/>
      <c r="D28" s="61" t="s">
        <v>45</v>
      </c>
      <c r="E28" s="62"/>
      <c r="F28" s="50"/>
      <c r="G28" s="56"/>
      <c r="H28" s="59"/>
      <c r="I28" s="41"/>
      <c r="J28" s="44"/>
      <c r="K28" s="44"/>
      <c r="L28" s="47"/>
      <c r="M28" s="47"/>
    </row>
    <row r="29" spans="2:13" s="9" customFormat="1" ht="15" customHeight="1" x14ac:dyDescent="0.2">
      <c r="B29" s="50"/>
      <c r="C29" s="53"/>
      <c r="D29" s="61" t="s">
        <v>53</v>
      </c>
      <c r="E29" s="62"/>
      <c r="F29" s="50"/>
      <c r="G29" s="56"/>
      <c r="H29" s="59"/>
      <c r="I29" s="41"/>
      <c r="J29" s="44"/>
      <c r="K29" s="44"/>
      <c r="L29" s="47"/>
      <c r="M29" s="47"/>
    </row>
    <row r="30" spans="2:13" s="9" customFormat="1" ht="15" customHeight="1" x14ac:dyDescent="0.2">
      <c r="B30" s="50"/>
      <c r="C30" s="53"/>
      <c r="D30" s="61" t="s">
        <v>54</v>
      </c>
      <c r="E30" s="62"/>
      <c r="F30" s="50"/>
      <c r="G30" s="56"/>
      <c r="H30" s="59"/>
      <c r="I30" s="41"/>
      <c r="J30" s="44"/>
      <c r="K30" s="44"/>
      <c r="L30" s="47"/>
      <c r="M30" s="47"/>
    </row>
    <row r="31" spans="2:13" s="9" customFormat="1" ht="15" customHeight="1" x14ac:dyDescent="0.2">
      <c r="B31" s="51"/>
      <c r="C31" s="54"/>
      <c r="D31" s="63" t="s">
        <v>55</v>
      </c>
      <c r="E31" s="64"/>
      <c r="F31" s="51"/>
      <c r="G31" s="57"/>
      <c r="H31" s="60"/>
      <c r="I31" s="42"/>
      <c r="J31" s="45"/>
      <c r="K31" s="45"/>
      <c r="L31" s="48"/>
      <c r="M31" s="48"/>
    </row>
    <row r="32" spans="2:13" s="9" customFormat="1" ht="18" customHeight="1" x14ac:dyDescent="0.2">
      <c r="B32" s="49">
        <v>3</v>
      </c>
      <c r="C32" s="52" t="s">
        <v>38</v>
      </c>
      <c r="D32" s="65" t="s">
        <v>51</v>
      </c>
      <c r="E32" s="66"/>
      <c r="F32" s="49" t="s">
        <v>18</v>
      </c>
      <c r="G32" s="55">
        <v>210000</v>
      </c>
      <c r="H32" s="58"/>
      <c r="I32" s="40">
        <f>G32*H32</f>
        <v>0</v>
      </c>
      <c r="J32" s="43"/>
      <c r="K32" s="43"/>
      <c r="L32" s="46"/>
      <c r="M32" s="46"/>
    </row>
    <row r="33" spans="2:13" s="9" customFormat="1" ht="31.5" customHeight="1" x14ac:dyDescent="0.2">
      <c r="B33" s="50"/>
      <c r="C33" s="53"/>
      <c r="D33" s="61" t="s">
        <v>62</v>
      </c>
      <c r="E33" s="62"/>
      <c r="F33" s="50"/>
      <c r="G33" s="56"/>
      <c r="H33" s="59"/>
      <c r="I33" s="41"/>
      <c r="J33" s="44"/>
      <c r="K33" s="44"/>
      <c r="L33" s="47"/>
      <c r="M33" s="47"/>
    </row>
    <row r="34" spans="2:13" s="9" customFormat="1" ht="52.5" customHeight="1" x14ac:dyDescent="0.2">
      <c r="B34" s="50"/>
      <c r="C34" s="53"/>
      <c r="D34" s="61" t="s">
        <v>70</v>
      </c>
      <c r="E34" s="62"/>
      <c r="F34" s="50"/>
      <c r="G34" s="56"/>
      <c r="H34" s="59"/>
      <c r="I34" s="41"/>
      <c r="J34" s="44"/>
      <c r="K34" s="44"/>
      <c r="L34" s="47"/>
      <c r="M34" s="47"/>
    </row>
    <row r="35" spans="2:13" s="9" customFormat="1" ht="21" customHeight="1" x14ac:dyDescent="0.2">
      <c r="B35" s="50"/>
      <c r="C35" s="53"/>
      <c r="D35" s="61" t="s">
        <v>52</v>
      </c>
      <c r="E35" s="62"/>
      <c r="F35" s="50"/>
      <c r="G35" s="56"/>
      <c r="H35" s="59"/>
      <c r="I35" s="41"/>
      <c r="J35" s="44"/>
      <c r="K35" s="44"/>
      <c r="L35" s="47"/>
      <c r="M35" s="47"/>
    </row>
    <row r="36" spans="2:13" s="9" customFormat="1" ht="45.75" customHeight="1" x14ac:dyDescent="0.2">
      <c r="B36" s="50"/>
      <c r="C36" s="53"/>
      <c r="D36" s="61" t="s">
        <v>47</v>
      </c>
      <c r="E36" s="62"/>
      <c r="F36" s="50"/>
      <c r="G36" s="56"/>
      <c r="H36" s="59"/>
      <c r="I36" s="41"/>
      <c r="J36" s="44"/>
      <c r="K36" s="44"/>
      <c r="L36" s="47"/>
      <c r="M36" s="47"/>
    </row>
    <row r="37" spans="2:13" s="9" customFormat="1" ht="15" customHeight="1" x14ac:dyDescent="0.2">
      <c r="B37" s="50"/>
      <c r="C37" s="53"/>
      <c r="D37" s="61" t="s">
        <v>45</v>
      </c>
      <c r="E37" s="62"/>
      <c r="F37" s="50"/>
      <c r="G37" s="56"/>
      <c r="H37" s="59"/>
      <c r="I37" s="41"/>
      <c r="J37" s="44"/>
      <c r="K37" s="44"/>
      <c r="L37" s="47"/>
      <c r="M37" s="47"/>
    </row>
    <row r="38" spans="2:13" s="9" customFormat="1" ht="15" customHeight="1" x14ac:dyDescent="0.2">
      <c r="B38" s="50"/>
      <c r="C38" s="53"/>
      <c r="D38" s="61" t="s">
        <v>53</v>
      </c>
      <c r="E38" s="62"/>
      <c r="F38" s="50"/>
      <c r="G38" s="56"/>
      <c r="H38" s="59"/>
      <c r="I38" s="41"/>
      <c r="J38" s="44"/>
      <c r="K38" s="44"/>
      <c r="L38" s="47"/>
      <c r="M38" s="47"/>
    </row>
    <row r="39" spans="2:13" s="9" customFormat="1" ht="15" customHeight="1" x14ac:dyDescent="0.2">
      <c r="B39" s="50"/>
      <c r="C39" s="53"/>
      <c r="D39" s="61" t="s">
        <v>54</v>
      </c>
      <c r="E39" s="62"/>
      <c r="F39" s="50"/>
      <c r="G39" s="56"/>
      <c r="H39" s="59"/>
      <c r="I39" s="41"/>
      <c r="J39" s="44"/>
      <c r="K39" s="44"/>
      <c r="L39" s="47"/>
      <c r="M39" s="47"/>
    </row>
    <row r="40" spans="2:13" s="9" customFormat="1" ht="15" customHeight="1" x14ac:dyDescent="0.2">
      <c r="B40" s="51"/>
      <c r="C40" s="54"/>
      <c r="D40" s="63" t="s">
        <v>55</v>
      </c>
      <c r="E40" s="64"/>
      <c r="F40" s="51"/>
      <c r="G40" s="57"/>
      <c r="H40" s="60"/>
      <c r="I40" s="42"/>
      <c r="J40" s="45"/>
      <c r="K40" s="45"/>
      <c r="L40" s="48"/>
      <c r="M40" s="48"/>
    </row>
    <row r="41" spans="2:13" s="9" customFormat="1" ht="20.25" customHeight="1" x14ac:dyDescent="0.2">
      <c r="B41" s="49">
        <v>4</v>
      </c>
      <c r="C41" s="52" t="s">
        <v>43</v>
      </c>
      <c r="D41" s="65" t="s">
        <v>51</v>
      </c>
      <c r="E41" s="66"/>
      <c r="F41" s="49" t="s">
        <v>18</v>
      </c>
      <c r="G41" s="55">
        <v>250000</v>
      </c>
      <c r="H41" s="58"/>
      <c r="I41" s="40">
        <f>G41*H41</f>
        <v>0</v>
      </c>
      <c r="J41" s="43"/>
      <c r="K41" s="43"/>
      <c r="L41" s="46"/>
      <c r="M41" s="46"/>
    </row>
    <row r="42" spans="2:13" s="9" customFormat="1" ht="31.5" customHeight="1" x14ac:dyDescent="0.2">
      <c r="B42" s="50"/>
      <c r="C42" s="53"/>
      <c r="D42" s="61" t="s">
        <v>62</v>
      </c>
      <c r="E42" s="62"/>
      <c r="F42" s="50"/>
      <c r="G42" s="56"/>
      <c r="H42" s="59"/>
      <c r="I42" s="41"/>
      <c r="J42" s="44"/>
      <c r="K42" s="44"/>
      <c r="L42" s="47"/>
      <c r="M42" s="47"/>
    </row>
    <row r="43" spans="2:13" s="9" customFormat="1" ht="52.5" customHeight="1" x14ac:dyDescent="0.2">
      <c r="B43" s="50"/>
      <c r="C43" s="53"/>
      <c r="D43" s="61" t="s">
        <v>70</v>
      </c>
      <c r="E43" s="62"/>
      <c r="F43" s="50"/>
      <c r="G43" s="56"/>
      <c r="H43" s="59"/>
      <c r="I43" s="41"/>
      <c r="J43" s="44"/>
      <c r="K43" s="44"/>
      <c r="L43" s="47"/>
      <c r="M43" s="47"/>
    </row>
    <row r="44" spans="2:13" s="9" customFormat="1" ht="17.25" customHeight="1" x14ac:dyDescent="0.2">
      <c r="B44" s="50"/>
      <c r="C44" s="53"/>
      <c r="D44" s="61" t="s">
        <v>52</v>
      </c>
      <c r="E44" s="62"/>
      <c r="F44" s="50"/>
      <c r="G44" s="56"/>
      <c r="H44" s="59"/>
      <c r="I44" s="41"/>
      <c r="J44" s="44"/>
      <c r="K44" s="44"/>
      <c r="L44" s="47"/>
      <c r="M44" s="47"/>
    </row>
    <row r="45" spans="2:13" s="9" customFormat="1" ht="58.5" customHeight="1" x14ac:dyDescent="0.2">
      <c r="B45" s="50"/>
      <c r="C45" s="53"/>
      <c r="D45" s="61" t="s">
        <v>48</v>
      </c>
      <c r="E45" s="62"/>
      <c r="F45" s="50"/>
      <c r="G45" s="56"/>
      <c r="H45" s="59"/>
      <c r="I45" s="41"/>
      <c r="J45" s="44"/>
      <c r="K45" s="44"/>
      <c r="L45" s="47"/>
      <c r="M45" s="47"/>
    </row>
    <row r="46" spans="2:13" s="9" customFormat="1" ht="15" customHeight="1" x14ac:dyDescent="0.2">
      <c r="B46" s="50"/>
      <c r="C46" s="53"/>
      <c r="D46" s="61" t="s">
        <v>45</v>
      </c>
      <c r="E46" s="62"/>
      <c r="F46" s="50"/>
      <c r="G46" s="56"/>
      <c r="H46" s="59"/>
      <c r="I46" s="41"/>
      <c r="J46" s="44"/>
      <c r="K46" s="44"/>
      <c r="L46" s="47"/>
      <c r="M46" s="47"/>
    </row>
    <row r="47" spans="2:13" s="9" customFormat="1" ht="15" customHeight="1" x14ac:dyDescent="0.2">
      <c r="B47" s="50"/>
      <c r="C47" s="53"/>
      <c r="D47" s="61" t="s">
        <v>53</v>
      </c>
      <c r="E47" s="62"/>
      <c r="F47" s="50"/>
      <c r="G47" s="56"/>
      <c r="H47" s="59"/>
      <c r="I47" s="41"/>
      <c r="J47" s="44"/>
      <c r="K47" s="44"/>
      <c r="L47" s="47"/>
      <c r="M47" s="47"/>
    </row>
    <row r="48" spans="2:13" s="9" customFormat="1" ht="15" customHeight="1" x14ac:dyDescent="0.2">
      <c r="B48" s="50"/>
      <c r="C48" s="53"/>
      <c r="D48" s="61" t="s">
        <v>54</v>
      </c>
      <c r="E48" s="62"/>
      <c r="F48" s="50"/>
      <c r="G48" s="56"/>
      <c r="H48" s="59"/>
      <c r="I48" s="41"/>
      <c r="J48" s="44"/>
      <c r="K48" s="44"/>
      <c r="L48" s="47"/>
      <c r="M48" s="47"/>
    </row>
    <row r="49" spans="2:13" s="9" customFormat="1" ht="15" customHeight="1" x14ac:dyDescent="0.2">
      <c r="B49" s="51"/>
      <c r="C49" s="54"/>
      <c r="D49" s="63" t="s">
        <v>55</v>
      </c>
      <c r="E49" s="64"/>
      <c r="F49" s="51"/>
      <c r="G49" s="57"/>
      <c r="H49" s="60"/>
      <c r="I49" s="42"/>
      <c r="J49" s="45"/>
      <c r="K49" s="45"/>
      <c r="L49" s="48"/>
      <c r="M49" s="48"/>
    </row>
    <row r="50" spans="2:13" s="9" customFormat="1" ht="18" customHeight="1" x14ac:dyDescent="0.2">
      <c r="B50" s="49">
        <v>5</v>
      </c>
      <c r="C50" s="52" t="s">
        <v>40</v>
      </c>
      <c r="D50" s="65" t="s">
        <v>51</v>
      </c>
      <c r="E50" s="66"/>
      <c r="F50" s="49" t="s">
        <v>18</v>
      </c>
      <c r="G50" s="55">
        <v>190000</v>
      </c>
      <c r="H50" s="58"/>
      <c r="I50" s="40">
        <f>G50*H50</f>
        <v>0</v>
      </c>
      <c r="J50" s="43"/>
      <c r="K50" s="43"/>
      <c r="L50" s="46"/>
      <c r="M50" s="46"/>
    </row>
    <row r="51" spans="2:13" s="9" customFormat="1" ht="33" customHeight="1" x14ac:dyDescent="0.2">
      <c r="B51" s="50"/>
      <c r="C51" s="53"/>
      <c r="D51" s="61" t="s">
        <v>62</v>
      </c>
      <c r="E51" s="62"/>
      <c r="F51" s="50"/>
      <c r="G51" s="56"/>
      <c r="H51" s="59"/>
      <c r="I51" s="41"/>
      <c r="J51" s="44"/>
      <c r="K51" s="44"/>
      <c r="L51" s="47"/>
      <c r="M51" s="47"/>
    </row>
    <row r="52" spans="2:13" s="9" customFormat="1" ht="48.75" customHeight="1" x14ac:dyDescent="0.2">
      <c r="B52" s="50"/>
      <c r="C52" s="53"/>
      <c r="D52" s="61" t="s">
        <v>70</v>
      </c>
      <c r="E52" s="62"/>
      <c r="F52" s="50"/>
      <c r="G52" s="56"/>
      <c r="H52" s="59"/>
      <c r="I52" s="41"/>
      <c r="J52" s="44"/>
      <c r="K52" s="44"/>
      <c r="L52" s="47"/>
      <c r="M52" s="47"/>
    </row>
    <row r="53" spans="2:13" s="9" customFormat="1" ht="17.25" customHeight="1" x14ac:dyDescent="0.2">
      <c r="B53" s="50"/>
      <c r="C53" s="53"/>
      <c r="D53" s="61" t="s">
        <v>52</v>
      </c>
      <c r="E53" s="62"/>
      <c r="F53" s="50"/>
      <c r="G53" s="56"/>
      <c r="H53" s="59"/>
      <c r="I53" s="41"/>
      <c r="J53" s="44"/>
      <c r="K53" s="44"/>
      <c r="L53" s="47"/>
      <c r="M53" s="47"/>
    </row>
    <row r="54" spans="2:13" s="9" customFormat="1" ht="63" customHeight="1" x14ac:dyDescent="0.2">
      <c r="B54" s="50"/>
      <c r="C54" s="53"/>
      <c r="D54" s="61" t="s">
        <v>49</v>
      </c>
      <c r="E54" s="62"/>
      <c r="F54" s="50"/>
      <c r="G54" s="56"/>
      <c r="H54" s="59"/>
      <c r="I54" s="41"/>
      <c r="J54" s="44"/>
      <c r="K54" s="44"/>
      <c r="L54" s="47"/>
      <c r="M54" s="47"/>
    </row>
    <row r="55" spans="2:13" s="9" customFormat="1" ht="15" customHeight="1" x14ac:dyDescent="0.2">
      <c r="B55" s="50"/>
      <c r="C55" s="53"/>
      <c r="D55" s="61" t="s">
        <v>45</v>
      </c>
      <c r="E55" s="62"/>
      <c r="F55" s="50"/>
      <c r="G55" s="56"/>
      <c r="H55" s="59"/>
      <c r="I55" s="41"/>
      <c r="J55" s="44"/>
      <c r="K55" s="44"/>
      <c r="L55" s="47"/>
      <c r="M55" s="47"/>
    </row>
    <row r="56" spans="2:13" s="9" customFormat="1" ht="15" customHeight="1" x14ac:dyDescent="0.2">
      <c r="B56" s="50"/>
      <c r="C56" s="53"/>
      <c r="D56" s="61" t="s">
        <v>53</v>
      </c>
      <c r="E56" s="62"/>
      <c r="F56" s="50"/>
      <c r="G56" s="56"/>
      <c r="H56" s="59"/>
      <c r="I56" s="41"/>
      <c r="J56" s="44"/>
      <c r="K56" s="44"/>
      <c r="L56" s="47"/>
      <c r="M56" s="47"/>
    </row>
    <row r="57" spans="2:13" s="9" customFormat="1" ht="15" customHeight="1" x14ac:dyDescent="0.2">
      <c r="B57" s="50"/>
      <c r="C57" s="53"/>
      <c r="D57" s="61" t="s">
        <v>54</v>
      </c>
      <c r="E57" s="62"/>
      <c r="F57" s="50"/>
      <c r="G57" s="56"/>
      <c r="H57" s="59"/>
      <c r="I57" s="41"/>
      <c r="J57" s="44"/>
      <c r="K57" s="44"/>
      <c r="L57" s="47"/>
      <c r="M57" s="47"/>
    </row>
    <row r="58" spans="2:13" s="9" customFormat="1" ht="15" customHeight="1" x14ac:dyDescent="0.2">
      <c r="B58" s="51"/>
      <c r="C58" s="54"/>
      <c r="D58" s="63" t="s">
        <v>55</v>
      </c>
      <c r="E58" s="64"/>
      <c r="F58" s="51"/>
      <c r="G58" s="57"/>
      <c r="H58" s="60"/>
      <c r="I58" s="42"/>
      <c r="J58" s="45"/>
      <c r="K58" s="45"/>
      <c r="L58" s="48"/>
      <c r="M58" s="48"/>
    </row>
    <row r="59" spans="2:13" s="6" customFormat="1" ht="33" customHeight="1" x14ac:dyDescent="0.2">
      <c r="B59" s="10"/>
      <c r="C59" s="72" t="s">
        <v>65</v>
      </c>
      <c r="D59" s="73"/>
      <c r="E59" s="73"/>
      <c r="F59" s="73"/>
      <c r="G59" s="73"/>
      <c r="H59" s="74"/>
      <c r="I59" s="17">
        <f>SUM(I14:I58)</f>
        <v>0</v>
      </c>
      <c r="J59" s="17"/>
      <c r="K59" s="17"/>
      <c r="L59" s="11"/>
      <c r="M59" s="12"/>
    </row>
    <row r="60" spans="2:13" s="6" customFormat="1" ht="33" customHeight="1" x14ac:dyDescent="0.2">
      <c r="B60" s="20"/>
      <c r="C60" s="37"/>
      <c r="D60" s="38"/>
      <c r="E60" s="38"/>
      <c r="F60" s="38"/>
      <c r="G60" s="38"/>
      <c r="H60" s="38"/>
      <c r="I60" s="22"/>
      <c r="J60" s="22"/>
      <c r="K60" s="22"/>
      <c r="L60" s="23"/>
    </row>
    <row r="61" spans="2:13" ht="15.75" x14ac:dyDescent="0.2">
      <c r="C61" s="24" t="s">
        <v>61</v>
      </c>
    </row>
    <row r="62" spans="2:13" ht="15.75" x14ac:dyDescent="0.2">
      <c r="C62" s="35" t="s">
        <v>68</v>
      </c>
    </row>
    <row r="63" spans="2:13" s="6" customFormat="1" ht="15.75" x14ac:dyDescent="0.2">
      <c r="B63" s="20"/>
      <c r="C63" s="21"/>
      <c r="D63" s="21"/>
      <c r="E63" s="21"/>
      <c r="F63" s="21"/>
      <c r="G63" s="21"/>
      <c r="H63" s="21"/>
      <c r="I63" s="22"/>
      <c r="J63" s="22"/>
      <c r="K63" s="22"/>
      <c r="L63" s="23"/>
    </row>
    <row r="64" spans="2:13" ht="15.75" x14ac:dyDescent="0.2">
      <c r="C64" s="6" t="s">
        <v>3</v>
      </c>
      <c r="D64" s="13"/>
      <c r="E64" s="13"/>
      <c r="F64" s="68"/>
      <c r="G64" s="69"/>
      <c r="H64" s="69"/>
      <c r="I64" s="69"/>
      <c r="J64" s="69"/>
      <c r="K64" s="69"/>
      <c r="L64" s="69"/>
      <c r="M64" s="69"/>
    </row>
    <row r="65" spans="3:7" x14ac:dyDescent="0.2">
      <c r="C65" s="18" t="s">
        <v>27</v>
      </c>
      <c r="D65" s="1"/>
      <c r="E65" s="33">
        <v>0</v>
      </c>
      <c r="F65" s="14" t="s">
        <v>56</v>
      </c>
      <c r="G65" s="1"/>
    </row>
    <row r="66" spans="3:7" x14ac:dyDescent="0.2">
      <c r="C66" s="18" t="s">
        <v>28</v>
      </c>
      <c r="D66" s="1"/>
      <c r="E66" s="34" t="s">
        <v>50</v>
      </c>
      <c r="F66" s="1" t="s">
        <v>57</v>
      </c>
      <c r="G66" s="1"/>
    </row>
    <row r="67" spans="3:7" ht="15" customHeight="1" x14ac:dyDescent="0.2">
      <c r="C67" s="18" t="s">
        <v>29</v>
      </c>
      <c r="D67" s="26"/>
      <c r="E67" s="27"/>
      <c r="F67" s="28" t="s">
        <v>30</v>
      </c>
    </row>
    <row r="68" spans="3:7" ht="15.75" x14ac:dyDescent="0.2">
      <c r="C68" s="18" t="s">
        <v>31</v>
      </c>
      <c r="D68" s="26"/>
      <c r="E68" s="27"/>
      <c r="F68" s="29" t="s">
        <v>32</v>
      </c>
    </row>
    <row r="69" spans="3:7" ht="15.75" x14ac:dyDescent="0.2">
      <c r="C69" s="18" t="s">
        <v>33</v>
      </c>
      <c r="D69" s="26"/>
      <c r="E69" s="27"/>
      <c r="F69" s="29" t="s">
        <v>34</v>
      </c>
    </row>
    <row r="70" spans="3:7" ht="15.75" x14ac:dyDescent="0.2">
      <c r="C70" s="18" t="s">
        <v>35</v>
      </c>
      <c r="D70" s="26"/>
      <c r="E70" s="27" t="s">
        <v>50</v>
      </c>
      <c r="F70" s="29" t="s">
        <v>69</v>
      </c>
    </row>
    <row r="71" spans="3:7" ht="15.75" x14ac:dyDescent="0.2">
      <c r="C71" s="18" t="s">
        <v>36</v>
      </c>
      <c r="D71" s="26"/>
      <c r="E71" s="27"/>
      <c r="F71" s="29" t="s">
        <v>37</v>
      </c>
    </row>
    <row r="72" spans="3:7" x14ac:dyDescent="0.2">
      <c r="E72" s="14"/>
      <c r="F72" s="15"/>
      <c r="G72" s="16"/>
    </row>
    <row r="73" spans="3:7" ht="15.75" x14ac:dyDescent="0.25">
      <c r="C73" s="7" t="s">
        <v>5</v>
      </c>
      <c r="F73" s="15"/>
      <c r="G73" s="16"/>
    </row>
    <row r="74" spans="3:7" x14ac:dyDescent="0.2">
      <c r="C74" s="18" t="s">
        <v>22</v>
      </c>
      <c r="D74" s="18"/>
    </row>
    <row r="75" spans="3:7" x14ac:dyDescent="0.2">
      <c r="C75" s="18" t="s">
        <v>23</v>
      </c>
    </row>
    <row r="76" spans="3:7" x14ac:dyDescent="0.2">
      <c r="C76" s="18" t="s">
        <v>58</v>
      </c>
    </row>
    <row r="77" spans="3:7" x14ac:dyDescent="0.2">
      <c r="C77" s="18" t="s">
        <v>24</v>
      </c>
    </row>
    <row r="78" spans="3:7" x14ac:dyDescent="0.2">
      <c r="C78" s="18" t="s">
        <v>60</v>
      </c>
    </row>
    <row r="79" spans="3:7" x14ac:dyDescent="0.2">
      <c r="C79" s="18" t="s">
        <v>25</v>
      </c>
    </row>
    <row r="80" spans="3:7" x14ac:dyDescent="0.2">
      <c r="C80" s="18" t="s">
        <v>21</v>
      </c>
    </row>
    <row r="81" spans="3:3" ht="15.75" x14ac:dyDescent="0.25">
      <c r="C81" s="39" t="s">
        <v>67</v>
      </c>
    </row>
    <row r="82" spans="3:3" ht="15.75" x14ac:dyDescent="0.25">
      <c r="C82" s="7" t="s">
        <v>66</v>
      </c>
    </row>
  </sheetData>
  <sheetProtection selectLockedCells="1"/>
  <protectedRanges>
    <protectedRange sqref="F72:F73 E65:E66 H63 H59:H60" name="Диапазон1"/>
    <protectedRange sqref="D2:D7" name="Диапазон1_1"/>
  </protectedRanges>
  <mergeCells count="106">
    <mergeCell ref="J50:J58"/>
    <mergeCell ref="K50:K58"/>
    <mergeCell ref="L50:L58"/>
    <mergeCell ref="M50:M58"/>
    <mergeCell ref="D51:E51"/>
    <mergeCell ref="D52:E52"/>
    <mergeCell ref="D53:E53"/>
    <mergeCell ref="D54:E54"/>
    <mergeCell ref="D55:E55"/>
    <mergeCell ref="D56:E56"/>
    <mergeCell ref="D57:E57"/>
    <mergeCell ref="D58:E58"/>
    <mergeCell ref="B50:B58"/>
    <mergeCell ref="C50:C58"/>
    <mergeCell ref="D50:E50"/>
    <mergeCell ref="F50:F58"/>
    <mergeCell ref="G50:G58"/>
    <mergeCell ref="D9:E9"/>
    <mergeCell ref="F64:M64"/>
    <mergeCell ref="D2:E2"/>
    <mergeCell ref="D3:E3"/>
    <mergeCell ref="D4:E4"/>
    <mergeCell ref="D5:E5"/>
    <mergeCell ref="D13:E13"/>
    <mergeCell ref="D32:E32"/>
    <mergeCell ref="D41:E41"/>
    <mergeCell ref="C59:H59"/>
    <mergeCell ref="D6:E6"/>
    <mergeCell ref="D7:E7"/>
    <mergeCell ref="D8:E8"/>
    <mergeCell ref="H50:H58"/>
    <mergeCell ref="I50:I58"/>
    <mergeCell ref="C14:C22"/>
    <mergeCell ref="B14:B22"/>
    <mergeCell ref="D14:E14"/>
    <mergeCell ref="D15:E15"/>
    <mergeCell ref="D16:E16"/>
    <mergeCell ref="D17:E17"/>
    <mergeCell ref="D18:E18"/>
    <mergeCell ref="D19:E19"/>
    <mergeCell ref="D20:E20"/>
    <mergeCell ref="D21:E21"/>
    <mergeCell ref="D22:E22"/>
    <mergeCell ref="F14:F22"/>
    <mergeCell ref="G14:G22"/>
    <mergeCell ref="H14:H22"/>
    <mergeCell ref="I14:I22"/>
    <mergeCell ref="J14:J22"/>
    <mergeCell ref="K14:K22"/>
    <mergeCell ref="L14:L22"/>
    <mergeCell ref="M14:M22"/>
    <mergeCell ref="B23:B31"/>
    <mergeCell ref="C23:C31"/>
    <mergeCell ref="D23:E23"/>
    <mergeCell ref="F23:F31"/>
    <mergeCell ref="G23:G31"/>
    <mergeCell ref="H23:H31"/>
    <mergeCell ref="I23:I31"/>
    <mergeCell ref="J23:J31"/>
    <mergeCell ref="K23:K31"/>
    <mergeCell ref="L23:L31"/>
    <mergeCell ref="M23:M31"/>
    <mergeCell ref="D24:E24"/>
    <mergeCell ref="D25:E25"/>
    <mergeCell ref="D26:E26"/>
    <mergeCell ref="D27:E27"/>
    <mergeCell ref="D28:E28"/>
    <mergeCell ref="D29:E29"/>
    <mergeCell ref="D30:E30"/>
    <mergeCell ref="D31:E31"/>
    <mergeCell ref="B32:B40"/>
    <mergeCell ref="C32:C40"/>
    <mergeCell ref="F32:F40"/>
    <mergeCell ref="G32:G40"/>
    <mergeCell ref="M32:M40"/>
    <mergeCell ref="D33:E33"/>
    <mergeCell ref="D34:E34"/>
    <mergeCell ref="D35:E35"/>
    <mergeCell ref="D36:E36"/>
    <mergeCell ref="D37:E37"/>
    <mergeCell ref="D38:E38"/>
    <mergeCell ref="D39:E39"/>
    <mergeCell ref="D40:E40"/>
    <mergeCell ref="H32:H40"/>
    <mergeCell ref="I32:I40"/>
    <mergeCell ref="J32:J40"/>
    <mergeCell ref="K32:K40"/>
    <mergeCell ref="L32:L40"/>
    <mergeCell ref="I41:I49"/>
    <mergeCell ref="J41:J49"/>
    <mergeCell ref="K41:K49"/>
    <mergeCell ref="L41:L49"/>
    <mergeCell ref="M41:M49"/>
    <mergeCell ref="B41:B49"/>
    <mergeCell ref="C41:C49"/>
    <mergeCell ref="F41:F49"/>
    <mergeCell ref="G41:G49"/>
    <mergeCell ref="H41:H49"/>
    <mergeCell ref="D42:E42"/>
    <mergeCell ref="D43:E43"/>
    <mergeCell ref="D44:E44"/>
    <mergeCell ref="D45:E45"/>
    <mergeCell ref="D46:E46"/>
    <mergeCell ref="D47:E47"/>
    <mergeCell ref="D48:E48"/>
    <mergeCell ref="D49:E49"/>
  </mergeCells>
  <phoneticPr fontId="0" type="noConversion"/>
  <pageMargins left="0.35" right="0.24" top="0.37" bottom="0.56000000000000005" header="0.3" footer="0.5"/>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Чай</vt:lpstr>
    </vt:vector>
  </TitlesOfParts>
  <Company>org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VDanylevych</dc:creator>
  <cp:lastModifiedBy>Осташ Мар'яна</cp:lastModifiedBy>
  <cp:lastPrinted>2010-09-10T13:09:35Z</cp:lastPrinted>
  <dcterms:created xsi:type="dcterms:W3CDTF">2007-06-09T13:08:18Z</dcterms:created>
  <dcterms:modified xsi:type="dcterms:W3CDTF">2024-12-13T14:28:52Z</dcterms:modified>
</cp:coreProperties>
</file>