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tmarych\Desktop\"/>
    </mc:Choice>
  </mc:AlternateContent>
  <xr:revisionPtr revIDLastSave="0" documentId="13_ncr:1_{E8530CC1-E8DA-4698-95E6-738C30D6926B}" xr6:coauthVersionLast="47" xr6:coauthVersionMax="47" xr10:uidLastSave="{00000000-0000-0000-0000-000000000000}"/>
  <bookViews>
    <workbookView xWindow="-120" yWindow="-120" windowWidth="29040" windowHeight="15720" xr2:uid="{5AFE7D69-A8F2-4A1A-8084-6E064D6B0852}"/>
  </bookViews>
  <sheets>
    <sheet name="Форма поверн. рез-ту" sheetId="2" r:id="rId1"/>
  </sheets>
  <calcPr calcId="191029" concurrentManualCount="2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 l="1"/>
  <c r="J10" i="2" s="1"/>
  <c r="I9" i="2"/>
  <c r="J9" i="2" s="1"/>
  <c r="J11" i="2" l="1"/>
</calcChain>
</file>

<file path=xl/sharedStrings.xml><?xml version="1.0" encoding="utf-8"?>
<sst xmlns="http://schemas.openxmlformats.org/spreadsheetml/2006/main" count="41" uniqueCount="40">
  <si>
    <t>№ п/п</t>
  </si>
  <si>
    <t>К-ть</t>
  </si>
  <si>
    <t>Один виміру</t>
  </si>
  <si>
    <t>3. Аванс становить</t>
  </si>
  <si>
    <t>Предмет закупівель</t>
  </si>
  <si>
    <t>Найменування і вичерпний список всіх позицій по придбанню товарів /робіт/послуг</t>
  </si>
  <si>
    <t>Основні технічні показники/харатеристики/праметри, назви матеріалів, розміри</t>
  </si>
  <si>
    <t>Специфікація</t>
  </si>
  <si>
    <t>1</t>
  </si>
  <si>
    <t>Загальна вартість закупівлі, грн. з ПДВ</t>
  </si>
  <si>
    <t>Інша важлива інформація від Учасника</t>
  </si>
  <si>
    <t>1. Гарантійний термін на (вказати назву позиції чи конструктиву)</t>
  </si>
  <si>
    <t>2. Гарантійний термін на (вказати назву позиції чи конструктиву)</t>
  </si>
  <si>
    <t>5. Термін виконання замовлення (здійснення поставки)</t>
  </si>
  <si>
    <t>Візуальний опис товару: схеми/фотографії/дизайн/ескіз</t>
  </si>
  <si>
    <t>шт.</t>
  </si>
  <si>
    <t>Стандартний маркетинговий договір купівлі-продажу товарів</t>
  </si>
  <si>
    <t>ВАЖЛИВО!</t>
  </si>
  <si>
    <t>Ціна за одиницю, грн з ПДВ</t>
  </si>
  <si>
    <t>Вартість, грн з ПДВ</t>
  </si>
  <si>
    <t xml:space="preserve">6. Перелік недопустимих марок обладнання </t>
  </si>
  <si>
    <t>7. Термін сервісного обслуговування</t>
  </si>
  <si>
    <t>8. Договір-підписання договору, наданого Покупцем</t>
  </si>
  <si>
    <t>Термос Smart, TM Discover чорний, з брендингом ОККО</t>
  </si>
  <si>
    <t>Термос Smart, TM Discover</t>
  </si>
  <si>
    <t xml:space="preserve">Ціна брендингу за од., грн з ПДВ </t>
  </si>
  <si>
    <t>4. Відтермінування кінцевої оплати після підписання акту прийому передачі товару/робіт, банківських днів</t>
  </si>
  <si>
    <t>макс 50%</t>
  </si>
  <si>
    <t>мін 10</t>
  </si>
  <si>
    <t>Назва учасника (включаючи орг.-правову форму)</t>
  </si>
  <si>
    <t>Контакна особа</t>
  </si>
  <si>
    <t>№ телефону Контактої особи</t>
  </si>
  <si>
    <t>*клітинки такого кольору заповнює учасник</t>
  </si>
  <si>
    <t>2</t>
  </si>
  <si>
    <t>Фото термосу №1 та пакету для упаковки та листівки</t>
  </si>
  <si>
    <t>до 30 травня 2025 року перша партія-1000 шт., з брендингом "ідеї хочуть кави"
 до 30 липня 2025 року друга партія-2100 шт., з брендингом "відкрити у разі потреби зігрітися"</t>
  </si>
  <si>
    <t xml:space="preserve">Ціна термосу з пакуванням за од, грн з ПДВ </t>
  </si>
  <si>
    <r>
      <rPr>
        <b/>
        <sz val="10"/>
        <rFont val="Arial Cyr"/>
        <charset val="204"/>
      </rPr>
      <t>Термос Smart, TM Discover
Артикул: 2619-08</t>
    </r>
    <r>
      <rPr>
        <sz val="10"/>
        <rFont val="Arial Cyr"/>
        <charset val="204"/>
      </rPr>
      <t xml:space="preserve">
Колір термоса: чорний
Об'єм: 500 мм
Покриття: матова емаль
</t>
    </r>
    <r>
      <rPr>
        <sz val="8"/>
        <rFont val="Arial Cyr"/>
        <charset val="204"/>
      </rPr>
      <t xml:space="preserve">
</t>
    </r>
    <r>
      <rPr>
        <b/>
        <sz val="10"/>
        <rFont val="Arial Cyr"/>
        <charset val="204"/>
      </rPr>
      <t>Брендування: Всі макети у векторі додаються у прикріплених файлах до тендеру</t>
    </r>
    <r>
      <rPr>
        <sz val="10"/>
        <rFont val="Arial Cyr"/>
        <charset val="204"/>
      </rPr>
      <t xml:space="preserve">
Розмір: 55,7*50 мм та 25*107 мм
Колір: білий, голубий (C 81, M 17, Y 0, K0)
Розташування: 2 зображення з двох протилежних сторін по центру термоса, з відступом 40 мм від верхнього краю термосу до верхнього краю зображення, згідно макету.
Метод нанесення: Уф-друк, СМУК з покриттям лаку (матового або глянцевого)
</t>
    </r>
    <r>
      <rPr>
        <sz val="10"/>
        <color indexed="10"/>
        <rFont val="Arial Cyr"/>
        <charset val="204"/>
      </rPr>
      <t>ВАЖЛИВО: Перед початком цінових торгів потрібно зробити зразок з цим брендингом. Учасники, що не нададуть брендований зразок, або нададуть неякісний брендований зразок не будуть допускатися до цінових торгів.</t>
    </r>
    <r>
      <rPr>
        <sz val="10"/>
        <rFont val="Arial Cyr"/>
        <charset val="204"/>
      </rPr>
      <t xml:space="preserve">
</t>
    </r>
    <r>
      <rPr>
        <sz val="8"/>
        <rFont val="Arial Cyr"/>
        <charset val="204"/>
      </rPr>
      <t xml:space="preserve">
</t>
    </r>
    <r>
      <rPr>
        <b/>
        <sz val="10"/>
        <rFont val="Arial Cyr"/>
        <charset val="204"/>
      </rPr>
      <t>Пакування термосів:</t>
    </r>
    <r>
      <rPr>
        <sz val="10"/>
        <rFont val="Arial Cyr"/>
        <charset val="204"/>
      </rPr>
      <t xml:space="preserve">
Після брендування, термоси в заводському пакуванні потрібно попакувати у брендовані пакети ОККО, надані замовником.
У кожен брендований пакет також потрібно буде покласти листівку, надану замовником. 
На кожен брендований пакет потрібно поклеїти наклейку зі штрих кодом, надану замовником.
Всі пакети з термосами потрібно спакувати в гофроящики, підібрані під розмір пакету так, щоб пакети в жодному місці не загиналися та не мнулися. Розмір гофроящиків-700*400*430 мм. В 1 гофроящик поміщається орієнтовно 18 пакетів. На кожен гофроящик потрібно поклеїти наклейку зі штрих кодом, аналогічну, як на брендованих пакетах, надану замовником. Гофроящики закуповуються-за рахунок переможня тендеру.
Переможець тендеру має своїми силами попакувати брендовані пакети з термосами у гофроящики та надіслати Новою поштою на 2 адреси.
Доставка за рахунок замовника.</t>
    </r>
  </si>
  <si>
    <r>
      <rPr>
        <b/>
        <sz val="10"/>
        <rFont val="Arial Cyr"/>
        <charset val="204"/>
      </rPr>
      <t>Термос Smart, TM Discover
Артикул: 2619-08</t>
    </r>
    <r>
      <rPr>
        <sz val="10"/>
        <rFont val="Arial Cyr"/>
        <charset val="204"/>
      </rPr>
      <t xml:space="preserve">
Колір термоса: чорний
Об'єм: 500 мм
Покриття: матова емаль
</t>
    </r>
    <r>
      <rPr>
        <sz val="8"/>
        <rFont val="Arial Cyr"/>
        <charset val="204"/>
      </rPr>
      <t xml:space="preserve">
</t>
    </r>
    <r>
      <rPr>
        <b/>
        <sz val="10"/>
        <rFont val="Arial Cyr"/>
        <charset val="204"/>
      </rPr>
      <t>Брендування: Всі макети у векторі додаються у прикріплених файлах до тендеру</t>
    </r>
    <r>
      <rPr>
        <sz val="10"/>
        <rFont val="Arial Cyr"/>
        <charset val="204"/>
      </rPr>
      <t xml:space="preserve">
Розмір: 43*56,8 мм та 41*125 мм
Колір: жовтий-Panton 102C, заданий в макеті цмиком-C 5, M 5, Y 100, K0
Розташування: 2 зображення з двох протилежних сторін по центру термоса з відступом 30 мм від верхнього краю термосу до верхнього краю зображення, згідно макету.
Метод нанесення: Уф-друк, СМУК з покриттям лаку (матового або глянцевого)
</t>
    </r>
    <r>
      <rPr>
        <sz val="10"/>
        <color indexed="10"/>
        <rFont val="Arial Cyr"/>
        <charset val="204"/>
      </rPr>
      <t>ВАЖЛИВО: Перед початком цінових торгів потрібно зробити зразок з цим брендингом. Учасники, що не нададуть брендований зразок, або нададуть неякісний брендований зразок не будуть допускатися до цінових торгів.</t>
    </r>
    <r>
      <rPr>
        <sz val="10"/>
        <rFont val="Arial Cyr"/>
        <charset val="204"/>
      </rPr>
      <t xml:space="preserve">
</t>
    </r>
    <r>
      <rPr>
        <sz val="8"/>
        <rFont val="Arial Cyr"/>
        <charset val="204"/>
      </rPr>
      <t xml:space="preserve">
</t>
    </r>
    <r>
      <rPr>
        <b/>
        <sz val="10"/>
        <rFont val="Arial Cyr"/>
        <charset val="204"/>
      </rPr>
      <t>Пакування термосів:</t>
    </r>
    <r>
      <rPr>
        <sz val="10"/>
        <rFont val="Arial Cyr"/>
        <charset val="204"/>
      </rPr>
      <t xml:space="preserve">
Індивідуальна картонна коробка-стандартне заводське пакування. Термоси в картонних коробках спаковані в гофроящики-стандартне заводське пакування.
Переможець тендеру має своїми силами попакувати термоси у гофроящики згідно розподілу, наданого замовником, та надіслати Новою поштою на орієнтовно 8 адрес.
Доставка за рахунок замовника.</t>
    </r>
  </si>
  <si>
    <t>1. Перед початком цінових торгів відбувається якісний відбір. Для цього учасники тендеру до 07.04.2025р. мають безкоштовно надати зразки 2 -х забрендованих термосів (згідно двох дизайнів). Зразки надсилати за адресою: м. Львів, вул. Героїв УПА, 72, АТ "Концерн Галнафтогаз". Контактна особа Леся Шикоряк, тел.: 098 247 13 38. 
Робоча група оглядає всі зразки та приймає рішення чи підходить даний зразок по якості брендингу. Дальше всі погоджені зразки допускаються до цінових торгів. Учасники, що не надали брендовані зразки автоматично не допускаються до участі в цінових торгах. Уф-ДТФ не пропонувати.
Після проведення цінових торгів учасник з найнижчою ціною за потреби виготовляє кінцевий зразок, що буде еталоном при друку тиражу.
Якщо перший по ціні учасник тендеру не може виготовити кінцевий зразок необхідної якості, тоді ми звертаємося до другого по ціні учасника з проханням виготовити якісний зразок і т.д. Переможцем тендеру оголошується той учасник, що надав якісний зразок та найнижчу ціну.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</si>
</sst>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name val="Arial Cyr"/>
      <charset val="204"/>
    </font>
    <font>
      <sz val="8"/>
      <name val="Arial Cyr"/>
      <charset val="204"/>
    </font>
    <font>
      <b/>
      <sz val="10"/>
      <color indexed="12"/>
      <name val="Arial Cyr"/>
      <charset val="204"/>
    </font>
    <font>
      <sz val="16"/>
      <name val="Arial Cyr"/>
      <charset val="204"/>
    </font>
    <font>
      <b/>
      <sz val="10"/>
      <name val="Arial Cyr"/>
      <charset val="204"/>
    </font>
    <font>
      <b/>
      <sz val="12"/>
      <color indexed="12"/>
      <name val="Arial Cyr"/>
      <charset val="204"/>
    </font>
    <font>
      <b/>
      <sz val="10"/>
      <name val="Arial"/>
      <family val="2"/>
      <charset val="204"/>
    </font>
    <font>
      <b/>
      <sz val="12"/>
      <name val="Arial"/>
      <family val="2"/>
      <charset val="204"/>
    </font>
    <font>
      <b/>
      <sz val="11"/>
      <name val="Arial"/>
      <family val="2"/>
      <charset val="204"/>
    </font>
    <font>
      <sz val="10"/>
      <color indexed="10"/>
      <name val="Arial Cyr"/>
      <charset val="204"/>
    </font>
    <font>
      <b/>
      <sz val="8"/>
      <name val="Arial Cyr"/>
      <charset val="204"/>
    </font>
    <font>
      <sz val="9"/>
      <name val="Arial Cyr"/>
      <charset val="204"/>
    </font>
    <font>
      <sz val="10"/>
      <color indexed="8"/>
      <name val="Arial "/>
      <charset val="204"/>
    </font>
    <font>
      <sz val="12"/>
      <name val="Arial Cyr"/>
      <charset val="204"/>
    </font>
    <font>
      <b/>
      <u/>
      <sz val="10"/>
      <color rgb="FFFF0000"/>
      <name val="Arial Cyr"/>
      <charset val="204"/>
    </font>
    <font>
      <b/>
      <sz val="10"/>
      <color rgb="FFFF0000"/>
      <name val="Arial Cyr"/>
      <charset val="204"/>
    </font>
    <font>
      <b/>
      <sz val="12"/>
      <color rgb="FFFF0000"/>
      <name val="Arial Cyr"/>
      <charset val="204"/>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applyAlignment="1">
      <alignment vertical="center"/>
    </xf>
    <xf numFmtId="0" fontId="3" fillId="0" borderId="0" xfId="0" applyFont="1" applyAlignment="1">
      <alignment wrapText="1"/>
    </xf>
    <xf numFmtId="0" fontId="0" fillId="0" borderId="0" xfId="0" applyAlignment="1">
      <alignment wrapText="1"/>
    </xf>
    <xf numFmtId="0" fontId="4" fillId="0" borderId="0" xfId="0" applyFont="1" applyAlignment="1">
      <alignment vertical="center"/>
    </xf>
    <xf numFmtId="0" fontId="0" fillId="0" borderId="0" xfId="0" applyAlignment="1">
      <alignment horizontal="center"/>
    </xf>
    <xf numFmtId="0" fontId="6" fillId="0" borderId="0" xfId="0" applyFont="1" applyAlignment="1">
      <alignment horizontal="right"/>
    </xf>
    <xf numFmtId="0" fontId="7" fillId="0" borderId="0" xfId="0" applyFont="1" applyAlignment="1">
      <alignment wrapText="1"/>
    </xf>
    <xf numFmtId="0" fontId="2"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vertical="center"/>
    </xf>
    <xf numFmtId="2" fontId="5" fillId="0" borderId="0" xfId="0" applyNumberFormat="1" applyFont="1" applyAlignment="1">
      <alignment vertical="center"/>
    </xf>
    <xf numFmtId="0" fontId="8" fillId="0" borderId="0" xfId="0" applyFont="1" applyAlignment="1">
      <alignment wrapText="1"/>
    </xf>
    <xf numFmtId="0" fontId="8" fillId="0" borderId="0" xfId="0" applyFont="1" applyAlignment="1">
      <alignment horizontal="left"/>
    </xf>
    <xf numFmtId="0" fontId="3" fillId="0" borderId="0" xfId="0" applyFont="1"/>
    <xf numFmtId="0" fontId="9" fillId="0" borderId="0" xfId="0" applyFont="1"/>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vertical="center" wrapText="1"/>
    </xf>
    <xf numFmtId="4" fontId="5" fillId="0" borderId="1" xfId="0" applyNumberFormat="1" applyFont="1" applyBorder="1" applyAlignment="1">
      <alignment vertical="center"/>
    </xf>
    <xf numFmtId="0" fontId="0" fillId="0" borderId="1" xfId="0" applyBorder="1" applyAlignment="1">
      <alignment horizontal="right" wrapText="1"/>
    </xf>
    <xf numFmtId="0" fontId="14" fillId="0" borderId="0" xfId="0" applyFont="1"/>
    <xf numFmtId="49" fontId="10" fillId="0" borderId="1" xfId="0" applyNumberFormat="1" applyFont="1" applyBorder="1" applyAlignment="1">
      <alignment horizontal="center" vertical="center"/>
    </xf>
    <xf numFmtId="0" fontId="0" fillId="0" borderId="0" xfId="0" applyAlignment="1">
      <alignment horizontal="right" wrapText="1"/>
    </xf>
    <xf numFmtId="0" fontId="4" fillId="0" borderId="0" xfId="0" applyFont="1"/>
    <xf numFmtId="0" fontId="15" fillId="0" borderId="0" xfId="0" applyFont="1" applyAlignment="1">
      <alignment wrapText="1"/>
    </xf>
    <xf numFmtId="0" fontId="0" fillId="0" borderId="1" xfId="0" applyBorder="1" applyAlignment="1">
      <alignment horizontal="left"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2" fontId="0" fillId="0" borderId="1" xfId="0" applyNumberFormat="1" applyBorder="1" applyAlignment="1">
      <alignment horizontal="center" vertical="center"/>
    </xf>
    <xf numFmtId="3" fontId="0" fillId="0" borderId="1" xfId="0" applyNumberFormat="1" applyBorder="1" applyAlignment="1">
      <alignment horizontal="center" vertical="center"/>
    </xf>
    <xf numFmtId="4" fontId="0" fillId="0" borderId="1" xfId="0" applyNumberFormat="1" applyBorder="1" applyAlignment="1">
      <alignment vertical="center"/>
    </xf>
    <xf numFmtId="0" fontId="8" fillId="0" borderId="0" xfId="0" applyFont="1" applyAlignment="1">
      <alignment vertical="center" wrapText="1"/>
    </xf>
    <xf numFmtId="0" fontId="4" fillId="0" borderId="0" xfId="0" applyFont="1" applyAlignment="1">
      <alignment wrapText="1"/>
    </xf>
    <xf numFmtId="9" fontId="0" fillId="2" borderId="1" xfId="0" applyNumberFormat="1" applyFill="1" applyBorder="1"/>
    <xf numFmtId="0" fontId="0" fillId="2" borderId="1" xfId="0" applyFill="1" applyBorder="1" applyAlignment="1">
      <alignment horizontal="right"/>
    </xf>
    <xf numFmtId="4" fontId="0" fillId="2" borderId="1" xfId="0" applyNumberFormat="1" applyFill="1" applyBorder="1" applyAlignment="1">
      <alignment horizontal="center" vertical="center"/>
    </xf>
    <xf numFmtId="0" fontId="3" fillId="2" borderId="0" xfId="0" applyFont="1" applyFill="1" applyAlignment="1">
      <alignment wrapText="1"/>
    </xf>
    <xf numFmtId="0" fontId="12" fillId="0" borderId="2" xfId="0" applyFont="1" applyBorder="1" applyAlignment="1">
      <alignment horizontal="right" vertical="center"/>
    </xf>
    <xf numFmtId="0" fontId="12" fillId="0" borderId="1" xfId="0" applyFont="1" applyBorder="1" applyAlignment="1">
      <alignment horizontal="right" vertical="center"/>
    </xf>
    <xf numFmtId="0" fontId="12" fillId="2" borderId="3" xfId="0" applyFont="1" applyFill="1" applyBorder="1" applyAlignment="1">
      <alignment horizontal="center" wrapText="1"/>
    </xf>
    <xf numFmtId="0" fontId="12" fillId="2" borderId="1" xfId="0" applyFont="1" applyFill="1" applyBorder="1" applyAlignment="1">
      <alignment horizontal="center" wrapText="1"/>
    </xf>
    <xf numFmtId="0" fontId="16" fillId="0" borderId="0" xfId="0" applyFont="1"/>
    <xf numFmtId="0" fontId="16" fillId="0" borderId="1" xfId="0" applyFont="1" applyBorder="1" applyAlignment="1">
      <alignment horizontal="right" vertical="center" wrapText="1"/>
    </xf>
    <xf numFmtId="0" fontId="0" fillId="0" borderId="1" xfId="0" applyBorder="1" applyAlignment="1">
      <alignment horizontal="right"/>
    </xf>
    <xf numFmtId="0" fontId="0" fillId="0" borderId="0" xfId="0" applyAlignment="1">
      <alignment horizontal="center" vertical="center"/>
    </xf>
    <xf numFmtId="0" fontId="13" fillId="0" borderId="0" xfId="0" applyFont="1" applyAlignment="1">
      <alignment wrapText="1"/>
    </xf>
    <xf numFmtId="0" fontId="13" fillId="0" borderId="0" xfId="0" applyFont="1" applyAlignment="1">
      <alignment horizontal="center"/>
    </xf>
    <xf numFmtId="0" fontId="13" fillId="0" borderId="0" xfId="0" applyFont="1"/>
    <xf numFmtId="4" fontId="2" fillId="0" borderId="1" xfId="0" applyNumberFormat="1" applyFont="1" applyBorder="1" applyAlignment="1">
      <alignment horizontal="center" vertical="center"/>
    </xf>
    <xf numFmtId="4" fontId="2" fillId="0" borderId="1" xfId="0" applyNumberFormat="1" applyFont="1" applyBorder="1" applyAlignment="1">
      <alignment vertical="center"/>
    </xf>
    <xf numFmtId="0" fontId="5" fillId="0" borderId="1" xfId="0" applyFont="1" applyBorder="1" applyAlignment="1">
      <alignment horizontal="left" vertical="center" wrapText="1"/>
    </xf>
    <xf numFmtId="0" fontId="15" fillId="0" borderId="0" xfId="0" applyFont="1" applyAlignment="1">
      <alignment horizontal="left" vertical="top" wrapText="1"/>
    </xf>
  </cellXfs>
  <cellStyles count="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6734175</xdr:colOff>
      <xdr:row>8</xdr:row>
      <xdr:rowOff>304800</xdr:rowOff>
    </xdr:from>
    <xdr:to>
      <xdr:col>2</xdr:col>
      <xdr:colOff>9124950</xdr:colOff>
      <xdr:row>8</xdr:row>
      <xdr:rowOff>4086225</xdr:rowOff>
    </xdr:to>
    <xdr:pic>
      <xdr:nvPicPr>
        <xdr:cNvPr id="1737" name="Рисунок 8">
          <a:extLst>
            <a:ext uri="{FF2B5EF4-FFF2-40B4-BE49-F238E27FC236}">
              <a16:creationId xmlns:a16="http://schemas.microsoft.com/office/drawing/2014/main" id="{1505DD41-A364-7A46-637A-F08B33A4B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4925" y="2466975"/>
          <a:ext cx="2390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190500</xdr:colOff>
      <xdr:row>8</xdr:row>
      <xdr:rowOff>142875</xdr:rowOff>
    </xdr:from>
    <xdr:to>
      <xdr:col>2</xdr:col>
      <xdr:colOff>2686050</xdr:colOff>
      <xdr:row>8</xdr:row>
      <xdr:rowOff>4200525</xdr:rowOff>
    </xdr:to>
    <xdr:pic>
      <xdr:nvPicPr>
        <xdr:cNvPr id="1738" name="Рисунок 5">
          <a:extLst>
            <a:ext uri="{FF2B5EF4-FFF2-40B4-BE49-F238E27FC236}">
              <a16:creationId xmlns:a16="http://schemas.microsoft.com/office/drawing/2014/main" id="{C24D36E1-2873-2023-604F-4A9D40D573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0" y="2305050"/>
          <a:ext cx="2495550" cy="405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2724150</xdr:colOff>
      <xdr:row>8</xdr:row>
      <xdr:rowOff>276225</xdr:rowOff>
    </xdr:from>
    <xdr:to>
      <xdr:col>2</xdr:col>
      <xdr:colOff>6591300</xdr:colOff>
      <xdr:row>8</xdr:row>
      <xdr:rowOff>4076700</xdr:rowOff>
    </xdr:to>
    <xdr:pic>
      <xdr:nvPicPr>
        <xdr:cNvPr id="1739" name="Рисунок 1">
          <a:extLst>
            <a:ext uri="{FF2B5EF4-FFF2-40B4-BE49-F238E27FC236}">
              <a16:creationId xmlns:a16="http://schemas.microsoft.com/office/drawing/2014/main" id="{34D47627-EFE7-73C1-1F71-1F64585B2FB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14900" y="2438400"/>
          <a:ext cx="3867150" cy="3800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9</xdr:row>
      <xdr:rowOff>47625</xdr:rowOff>
    </xdr:from>
    <xdr:to>
      <xdr:col>2</xdr:col>
      <xdr:colOff>3019425</xdr:colOff>
      <xdr:row>9</xdr:row>
      <xdr:rowOff>4105275</xdr:rowOff>
    </xdr:to>
    <xdr:pic>
      <xdr:nvPicPr>
        <xdr:cNvPr id="1740" name="Рисунок 7">
          <a:extLst>
            <a:ext uri="{FF2B5EF4-FFF2-40B4-BE49-F238E27FC236}">
              <a16:creationId xmlns:a16="http://schemas.microsoft.com/office/drawing/2014/main" id="{8762D8F3-6321-8A76-B97E-E3F2271B5B1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28850" y="6858000"/>
          <a:ext cx="2981325" cy="405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2828925</xdr:colOff>
      <xdr:row>9</xdr:row>
      <xdr:rowOff>304800</xdr:rowOff>
    </xdr:from>
    <xdr:to>
      <xdr:col>2</xdr:col>
      <xdr:colOff>5981700</xdr:colOff>
      <xdr:row>9</xdr:row>
      <xdr:rowOff>3895725</xdr:rowOff>
    </xdr:to>
    <xdr:pic>
      <xdr:nvPicPr>
        <xdr:cNvPr id="1741" name="Рисунок 8">
          <a:extLst>
            <a:ext uri="{FF2B5EF4-FFF2-40B4-BE49-F238E27FC236}">
              <a16:creationId xmlns:a16="http://schemas.microsoft.com/office/drawing/2014/main" id="{0A925E8E-DDB8-3D2C-9F11-6BF33D241F9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19675" y="7115175"/>
          <a:ext cx="3152775" cy="359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6248400</xdr:colOff>
      <xdr:row>9</xdr:row>
      <xdr:rowOff>209550</xdr:rowOff>
    </xdr:from>
    <xdr:to>
      <xdr:col>2</xdr:col>
      <xdr:colOff>8639175</xdr:colOff>
      <xdr:row>9</xdr:row>
      <xdr:rowOff>3990975</xdr:rowOff>
    </xdr:to>
    <xdr:pic>
      <xdr:nvPicPr>
        <xdr:cNvPr id="1742" name="Рисунок 8">
          <a:extLst>
            <a:ext uri="{FF2B5EF4-FFF2-40B4-BE49-F238E27FC236}">
              <a16:creationId xmlns:a16="http://schemas.microsoft.com/office/drawing/2014/main" id="{33F37253-1BD1-580B-066A-AFD17E6CB6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9150" y="7019925"/>
          <a:ext cx="2390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3267075</xdr:colOff>
      <xdr:row>58</xdr:row>
      <xdr:rowOff>95250</xdr:rowOff>
    </xdr:to>
    <xdr:pic>
      <xdr:nvPicPr>
        <xdr:cNvPr id="1743" name="Рисунок 7">
          <a:extLst>
            <a:ext uri="{FF2B5EF4-FFF2-40B4-BE49-F238E27FC236}">
              <a16:creationId xmlns:a16="http://schemas.microsoft.com/office/drawing/2014/main" id="{21E87D88-849C-7EC9-FD4E-AE2FD0F56A6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5554325"/>
          <a:ext cx="5457825" cy="479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3371850</xdr:colOff>
      <xdr:row>29</xdr:row>
      <xdr:rowOff>9525</xdr:rowOff>
    </xdr:from>
    <xdr:to>
      <xdr:col>2</xdr:col>
      <xdr:colOff>6581775</xdr:colOff>
      <xdr:row>58</xdr:row>
      <xdr:rowOff>114300</xdr:rowOff>
    </xdr:to>
    <xdr:pic>
      <xdr:nvPicPr>
        <xdr:cNvPr id="1744" name="Рисунок 8">
          <a:extLst>
            <a:ext uri="{FF2B5EF4-FFF2-40B4-BE49-F238E27FC236}">
              <a16:creationId xmlns:a16="http://schemas.microsoft.com/office/drawing/2014/main" id="{F69DCA9F-23AA-E6A2-B197-F384E5E4C6E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562600" y="15563850"/>
          <a:ext cx="3209925"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6724650</xdr:colOff>
      <xdr:row>29</xdr:row>
      <xdr:rowOff>19050</xdr:rowOff>
    </xdr:from>
    <xdr:to>
      <xdr:col>3</xdr:col>
      <xdr:colOff>1104900</xdr:colOff>
      <xdr:row>58</xdr:row>
      <xdr:rowOff>66675</xdr:rowOff>
    </xdr:to>
    <xdr:pic>
      <xdr:nvPicPr>
        <xdr:cNvPr id="1745" name="Рисунок 12">
          <a:extLst>
            <a:ext uri="{FF2B5EF4-FFF2-40B4-BE49-F238E27FC236}">
              <a16:creationId xmlns:a16="http://schemas.microsoft.com/office/drawing/2014/main" id="{E63E9D1C-9395-DB1A-41A1-F5042865CAF1}"/>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915400" y="15573375"/>
          <a:ext cx="3600450" cy="474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897E5-23F1-44C9-8DB5-269F07302A0C}">
  <dimension ref="A1:S51"/>
  <sheetViews>
    <sheetView tabSelected="1" zoomScale="70" zoomScaleNormal="70" workbookViewId="0">
      <selection activeCell="D2" sqref="D2"/>
    </sheetView>
  </sheetViews>
  <sheetFormatPr defaultRowHeight="12.75"/>
  <cols>
    <col min="1" max="1" width="8.42578125" customWidth="1"/>
    <col min="2" max="2" width="24.42578125" style="3" customWidth="1"/>
    <col min="3" max="3" width="138.28515625" style="3" customWidth="1"/>
    <col min="4" max="4" width="114.42578125" style="3" customWidth="1"/>
    <col min="5" max="5" width="9.85546875" style="5" customWidth="1"/>
    <col min="6" max="6" width="7.140625" style="5" customWidth="1"/>
    <col min="7" max="8" width="13.28515625" style="5" customWidth="1"/>
    <col min="9" max="9" width="10" customWidth="1"/>
    <col min="10" max="10" width="16.42578125" customWidth="1"/>
  </cols>
  <sheetData>
    <row r="1" spans="1:19">
      <c r="B1"/>
      <c r="C1"/>
      <c r="D1"/>
      <c r="E1"/>
      <c r="F1"/>
      <c r="G1"/>
      <c r="H1"/>
      <c r="J1" s="6"/>
    </row>
    <row r="2" spans="1:19">
      <c r="B2"/>
      <c r="C2" s="41" t="s">
        <v>29</v>
      </c>
      <c r="D2" s="43"/>
      <c r="E2"/>
      <c r="F2"/>
      <c r="G2"/>
      <c r="H2"/>
      <c r="J2" s="6"/>
    </row>
    <row r="3" spans="1:19">
      <c r="B3"/>
      <c r="C3" s="42" t="s">
        <v>30</v>
      </c>
      <c r="D3" s="44"/>
      <c r="E3"/>
      <c r="F3"/>
      <c r="G3"/>
      <c r="H3"/>
      <c r="J3" s="6"/>
    </row>
    <row r="4" spans="1:19">
      <c r="B4"/>
      <c r="C4" s="42" t="s">
        <v>31</v>
      </c>
      <c r="D4" s="44"/>
      <c r="E4"/>
      <c r="F4"/>
      <c r="G4"/>
      <c r="H4"/>
      <c r="J4" s="6"/>
    </row>
    <row r="5" spans="1:19" ht="30.75" customHeight="1">
      <c r="A5" s="15" t="s">
        <v>4</v>
      </c>
      <c r="B5" s="14"/>
      <c r="C5" s="35" t="s">
        <v>24</v>
      </c>
      <c r="E5" s="14"/>
      <c r="F5" s="14"/>
      <c r="G5" s="14"/>
      <c r="H5" s="14"/>
      <c r="I5" s="14"/>
      <c r="J5" s="14"/>
      <c r="K5" s="7"/>
      <c r="L5" s="7"/>
    </row>
    <row r="6" spans="1:19" ht="20.25">
      <c r="B6" s="2"/>
      <c r="C6" s="40"/>
      <c r="D6" s="36" t="s">
        <v>32</v>
      </c>
    </row>
    <row r="7" spans="1:19" ht="20.25">
      <c r="B7" s="2" t="s">
        <v>7</v>
      </c>
      <c r="C7" s="2"/>
    </row>
    <row r="8" spans="1:19" s="31" customFormat="1" ht="48">
      <c r="A8" s="30" t="s">
        <v>0</v>
      </c>
      <c r="B8" s="30" t="s">
        <v>5</v>
      </c>
      <c r="C8" s="30" t="s">
        <v>14</v>
      </c>
      <c r="D8" s="30" t="s">
        <v>6</v>
      </c>
      <c r="E8" s="30" t="s">
        <v>2</v>
      </c>
      <c r="F8" s="30" t="s">
        <v>1</v>
      </c>
      <c r="G8" s="30" t="s">
        <v>36</v>
      </c>
      <c r="H8" s="30" t="s">
        <v>25</v>
      </c>
      <c r="I8" s="30" t="s">
        <v>18</v>
      </c>
      <c r="J8" s="30" t="s">
        <v>19</v>
      </c>
    </row>
    <row r="9" spans="1:19" s="1" customFormat="1" ht="366.6" customHeight="1">
      <c r="A9" s="25" t="s">
        <v>8</v>
      </c>
      <c r="B9" s="21" t="s">
        <v>23</v>
      </c>
      <c r="C9"/>
      <c r="D9" s="29" t="s">
        <v>37</v>
      </c>
      <c r="E9" s="32" t="s">
        <v>15</v>
      </c>
      <c r="F9" s="33">
        <v>2100</v>
      </c>
      <c r="G9" s="39">
        <v>0</v>
      </c>
      <c r="H9" s="39">
        <v>0</v>
      </c>
      <c r="I9" s="34">
        <f>SUM(G9:H9)</f>
        <v>0</v>
      </c>
      <c r="J9" s="34">
        <f>F9*I9</f>
        <v>0</v>
      </c>
      <c r="S9"/>
    </row>
    <row r="10" spans="1:19" s="1" customFormat="1" ht="324.60000000000002" customHeight="1">
      <c r="A10" s="25" t="s">
        <v>33</v>
      </c>
      <c r="B10" s="21" t="s">
        <v>23</v>
      </c>
      <c r="C10"/>
      <c r="D10" s="29" t="s">
        <v>38</v>
      </c>
      <c r="E10" s="32"/>
      <c r="F10" s="33">
        <v>1000</v>
      </c>
      <c r="G10" s="39">
        <v>0</v>
      </c>
      <c r="H10" s="39">
        <v>0</v>
      </c>
      <c r="I10" s="34">
        <f>SUM(G10:H10)</f>
        <v>0</v>
      </c>
      <c r="J10" s="34">
        <f>F10*I10</f>
        <v>0</v>
      </c>
      <c r="S10"/>
    </row>
    <row r="11" spans="1:19" s="4" customFormat="1" ht="15.75">
      <c r="A11" s="19"/>
      <c r="B11" s="54" t="s">
        <v>9</v>
      </c>
      <c r="C11" s="54"/>
      <c r="D11" s="54"/>
      <c r="E11" s="20"/>
      <c r="F11" s="18"/>
      <c r="G11" s="52"/>
      <c r="H11" s="52"/>
      <c r="I11" s="53"/>
      <c r="J11" s="22">
        <f>SUM(J9:J10)</f>
        <v>0</v>
      </c>
    </row>
    <row r="12" spans="1:19" s="4" customFormat="1" ht="9.75" customHeight="1">
      <c r="A12" s="8"/>
      <c r="B12" s="9"/>
      <c r="C12" s="9"/>
      <c r="D12" s="9"/>
      <c r="E12" s="10"/>
      <c r="F12" s="11"/>
      <c r="G12" s="11"/>
      <c r="H12" s="11"/>
      <c r="I12" s="12"/>
      <c r="J12" s="13"/>
    </row>
    <row r="14" spans="1:19" s="4" customFormat="1" ht="20.25">
      <c r="A14" s="8"/>
      <c r="B14" s="16" t="s">
        <v>10</v>
      </c>
      <c r="C14" s="16"/>
      <c r="D14" s="9"/>
      <c r="E14" s="10"/>
      <c r="F14" s="11"/>
      <c r="G14" s="11"/>
      <c r="H14" s="11"/>
      <c r="I14" s="12"/>
      <c r="J14" s="13"/>
      <c r="L14"/>
    </row>
    <row r="15" spans="1:19">
      <c r="A15" t="s">
        <v>11</v>
      </c>
      <c r="B15"/>
      <c r="C15"/>
      <c r="D15" s="47"/>
      <c r="E15" s="17"/>
      <c r="F15"/>
      <c r="G15"/>
      <c r="H15"/>
    </row>
    <row r="16" spans="1:19">
      <c r="A16" t="s">
        <v>12</v>
      </c>
      <c r="B16"/>
      <c r="C16"/>
      <c r="D16" s="47"/>
      <c r="E16" s="17"/>
      <c r="F16"/>
      <c r="G16"/>
      <c r="H16"/>
    </row>
    <row r="17" spans="1:8">
      <c r="A17" t="s">
        <v>3</v>
      </c>
      <c r="B17"/>
      <c r="C17"/>
      <c r="D17" s="37"/>
      <c r="E17" s="17" t="s">
        <v>27</v>
      </c>
      <c r="F17"/>
      <c r="G17"/>
      <c r="H17"/>
    </row>
    <row r="18" spans="1:8">
      <c r="A18" t="s">
        <v>26</v>
      </c>
      <c r="B18"/>
      <c r="C18"/>
      <c r="D18" s="38"/>
      <c r="E18" s="17" t="s">
        <v>28</v>
      </c>
      <c r="F18"/>
      <c r="G18"/>
      <c r="H18"/>
    </row>
    <row r="19" spans="1:8" ht="31.5">
      <c r="A19" s="45" t="s">
        <v>13</v>
      </c>
      <c r="B19" s="45"/>
      <c r="C19" s="45"/>
      <c r="D19" s="46" t="s">
        <v>35</v>
      </c>
      <c r="E19" s="17"/>
      <c r="F19"/>
      <c r="G19"/>
      <c r="H19"/>
    </row>
    <row r="20" spans="1:8">
      <c r="A20" t="s">
        <v>20</v>
      </c>
      <c r="D20" s="23"/>
    </row>
    <row r="21" spans="1:8">
      <c r="A21" t="s">
        <v>21</v>
      </c>
      <c r="D21" s="23"/>
      <c r="E21" s="17"/>
    </row>
    <row r="22" spans="1:8" ht="25.5" customHeight="1">
      <c r="A22" t="s">
        <v>22</v>
      </c>
      <c r="D22" s="23" t="s">
        <v>16</v>
      </c>
    </row>
    <row r="23" spans="1:8" ht="16.5" customHeight="1">
      <c r="D23" s="26"/>
    </row>
    <row r="24" spans="1:8">
      <c r="A24" s="27"/>
      <c r="B24" s="28" t="s">
        <v>17</v>
      </c>
    </row>
    <row r="25" spans="1:8" ht="86.45" customHeight="1">
      <c r="A25" s="55" t="s">
        <v>39</v>
      </c>
      <c r="B25" s="55"/>
      <c r="C25" s="55"/>
      <c r="D25" s="55"/>
    </row>
    <row r="26" spans="1:8" ht="15.75" customHeight="1">
      <c r="A26" s="24"/>
    </row>
    <row r="27" spans="1:8">
      <c r="A27" s="48"/>
      <c r="B27" s="48"/>
    </row>
    <row r="28" spans="1:8" s="51" customFormat="1" ht="15.75">
      <c r="A28" s="45" t="s">
        <v>34</v>
      </c>
      <c r="B28" s="49"/>
      <c r="C28" s="3"/>
      <c r="D28" s="49"/>
      <c r="E28" s="50"/>
      <c r="F28" s="50"/>
    </row>
    <row r="42" spans="3:4">
      <c r="C42"/>
    </row>
    <row r="43" spans="3:4">
      <c r="C43"/>
    </row>
    <row r="48" spans="3:4">
      <c r="D48"/>
    </row>
    <row r="49" spans="3:4">
      <c r="D49"/>
    </row>
    <row r="51" spans="3:4">
      <c r="C51"/>
    </row>
  </sheetData>
  <mergeCells count="2">
    <mergeCell ref="B11:D11"/>
    <mergeCell ref="A25:D25"/>
  </mergeCells>
  <phoneticPr fontId="1" type="noConversion"/>
  <pageMargins left="0.35" right="0.24" top="0.37" bottom="0.56000000000000005" header="0.3" footer="0.5"/>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Форма поверн. рез-ту</vt:lpstr>
    </vt:vector>
  </TitlesOfParts>
  <Company>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VDanylevych</dc:creator>
  <cp:lastModifiedBy>Марич Тарас</cp:lastModifiedBy>
  <cp:lastPrinted>2010-09-10T13:09:35Z</cp:lastPrinted>
  <dcterms:created xsi:type="dcterms:W3CDTF">2007-06-09T13:08:18Z</dcterms:created>
  <dcterms:modified xsi:type="dcterms:W3CDTF">2025-03-28T07:57:40Z</dcterms:modified>
</cp:coreProperties>
</file>