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0-СКМ\18-Реконструкції_АЗК-2026\01-СКМ-Загальний_тендер-матеріали\01-Тендерне_завдання\"/>
    </mc:Choice>
  </mc:AlternateContent>
  <xr:revisionPtr revIDLastSave="0" documentId="13_ncr:1_{5380A929-5B9F-46B9-B49B-4D73861F7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S-OKKO–2026-лот_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3" l="1"/>
  <c r="H18" i="3" s="1"/>
  <c r="H20" i="3" s="1"/>
  <c r="H19" i="3" s="1"/>
</calcChain>
</file>

<file path=xl/sharedStrings.xml><?xml version="1.0" encoding="utf-8"?>
<sst xmlns="http://schemas.openxmlformats.org/spreadsheetml/2006/main" count="31" uniqueCount="31">
  <si>
    <t>Одиниця виміру</t>
  </si>
  <si>
    <t>1</t>
  </si>
  <si>
    <t>м</t>
  </si>
  <si>
    <t>Артикул / Модель</t>
  </si>
  <si>
    <t>Найменування</t>
  </si>
  <si>
    <t>Структуровані кабельні мережі для АЗК ОККО</t>
  </si>
  <si>
    <t>Виробник</t>
  </si>
  <si>
    <t>№ п/п</t>
  </si>
  <si>
    <t>Кількість</t>
  </si>
  <si>
    <t>Ціна за одиницю, 
грн без ПДВ</t>
  </si>
  <si>
    <t>Загальна вартість обладнання та матеріалів, грн без ПДВ:</t>
  </si>
  <si>
    <t>ПДВ 20%, грн:</t>
  </si>
  <si>
    <t>Кабель зовнiшнiй КПП-ВП (100) 4х2х0,51 (U/UTP-cat.5E), 305 м</t>
  </si>
  <si>
    <t>Одескабель</t>
  </si>
  <si>
    <t>Назва учасника (включаючи організаційно-правову форму)</t>
  </si>
  <si>
    <t>Код ЄДРПОУ</t>
  </si>
  <si>
    <t>Інформація для учасників тендеру:</t>
  </si>
  <si>
    <t>1. Інші альтернативні моделі обладнання та матеріалів Замовником не розглядаються.</t>
  </si>
  <si>
    <t>2. До закупівлі додається типовий договір. Переможець тендеру зобов’язаний підписати його без жодних змін. Коригуванню підлягає порядок розрахунків (аванс, післяплата, термін відтермінування оплати) згідно з результатами тендеру.</t>
  </si>
  <si>
    <t>3. Для отримання авансу (у разі якщо системою розраховано недостатній до оплати розмір авансу порівняно з бажаним) переможець тендеру зобов’язаний підписати договір поруки.</t>
  </si>
  <si>
    <t>4. Постачальник зобов'язаний доставити та розвантажити обладнання та матеріали за адресою: Львівська обл., м. Городок, вул. Львівська, 659 А.</t>
  </si>
  <si>
    <t>5. Поставку обладнання та матеріалів здійснити після отримання авансового платежу протягом терміну, вказаного в специфікації.</t>
  </si>
  <si>
    <t xml:space="preserve"> - сірим кольором позначені клітинки, які заповнює учасник тендеру.</t>
  </si>
  <si>
    <t>6. Тендер відбуватиметься в гривнях. Оплата переможцеві тендеру здійснюватиметься відповідно до умов, зазначених в типовому договорі.</t>
  </si>
  <si>
    <t>Вартість, грн без ПДВ</t>
  </si>
  <si>
    <t>Терміни поставки, календарних днів</t>
  </si>
  <si>
    <t>Загальна вартість обладнання та матеріалів, враховуючи доставку та розвантаження за адресою: Львівська обл., м. Городок, вул. Львівська, 659А, гривень з ПДВ:</t>
  </si>
  <si>
    <t>Аванс становить</t>
  </si>
  <si>
    <t>% (рекомендовано 0%)</t>
  </si>
  <si>
    <t>Відтермінування кінцевої оплати</t>
  </si>
  <si>
    <t>календарних днів (рекомендовано 14 календарних днів)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</si>
</sst>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6" x14ac:knownFonts="1">
    <font>
      <sz val="10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u/>
      <sz val="7.5"/>
      <color indexed="12"/>
      <name val="Arial"/>
      <family val="2"/>
    </font>
    <font>
      <sz val="10"/>
      <name val="Arial Cy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33">
    <xf numFmtId="0" fontId="0" fillId="0" borderId="0" xfId="0"/>
    <xf numFmtId="0" fontId="7" fillId="0" borderId="0" xfId="4" applyFont="1" applyAlignment="1">
      <alignment vertical="center"/>
    </xf>
    <xf numFmtId="0" fontId="5" fillId="0" borderId="0" xfId="4" applyFont="1"/>
    <xf numFmtId="0" fontId="5" fillId="0" borderId="0" xfId="1" applyFont="1" applyAlignment="1">
      <alignment vertical="center"/>
    </xf>
    <xf numFmtId="0" fontId="6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8" fillId="2" borderId="1" xfId="4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3" borderId="1" xfId="4" applyFont="1" applyFill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4" fontId="1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4" applyNumberFormat="1" applyFont="1" applyBorder="1" applyAlignment="1">
      <alignment horizontal="center" vertical="center" wrapText="1"/>
    </xf>
    <xf numFmtId="1" fontId="14" fillId="2" borderId="1" xfId="4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4" applyNumberFormat="1" applyFont="1" applyBorder="1" applyAlignment="1">
      <alignment horizontal="center" vertical="center" wrapText="1"/>
    </xf>
    <xf numFmtId="164" fontId="14" fillId="0" borderId="1" xfId="4" applyNumberFormat="1" applyFont="1" applyBorder="1" applyAlignment="1">
      <alignment horizontal="center" vertical="center" wrapText="1"/>
    </xf>
    <xf numFmtId="0" fontId="14" fillId="0" borderId="0" xfId="4" applyFont="1"/>
    <xf numFmtId="0" fontId="14" fillId="2" borderId="1" xfId="4" applyFont="1" applyFill="1" applyBorder="1"/>
    <xf numFmtId="0" fontId="8" fillId="0" borderId="0" xfId="4" applyFont="1"/>
    <xf numFmtId="0" fontId="8" fillId="0" borderId="0" xfId="4" applyFont="1" applyAlignment="1">
      <alignment horizontal="right" vertical="center" wrapText="1"/>
    </xf>
    <xf numFmtId="0" fontId="8" fillId="2" borderId="1" xfId="4" applyFont="1" applyFill="1" applyBorder="1" applyAlignment="1" applyProtection="1">
      <alignment vertical="center"/>
      <protection locked="0"/>
    </xf>
    <xf numFmtId="0" fontId="15" fillId="0" borderId="1" xfId="4" applyFont="1" applyBorder="1" applyAlignment="1">
      <alignment horizontal="left" vertical="center" wrapText="1"/>
    </xf>
    <xf numFmtId="0" fontId="15" fillId="4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 applyProtection="1">
      <alignment horizontal="left" vertical="center"/>
      <protection locked="0"/>
    </xf>
    <xf numFmtId="0" fontId="8" fillId="2" borderId="4" xfId="4" applyFont="1" applyFill="1" applyBorder="1" applyAlignment="1" applyProtection="1">
      <alignment horizontal="left" vertical="center"/>
      <protection locked="0"/>
    </xf>
    <xf numFmtId="0" fontId="8" fillId="2" borderId="3" xfId="4" applyFont="1" applyFill="1" applyBorder="1" applyAlignment="1" applyProtection="1">
      <alignment horizontal="left" vertical="center"/>
      <protection locked="0"/>
    </xf>
    <xf numFmtId="0" fontId="12" fillId="3" borderId="1" xfId="1" applyFont="1" applyFill="1" applyBorder="1" applyAlignment="1">
      <alignment horizontal="center" vertical="center" wrapText="1"/>
    </xf>
  </cellXfs>
  <cellStyles count="6">
    <cellStyle name="Гиперссылка 2" xfId="3" xr:uid="{00000000-0005-0000-0000-000000000000}"/>
    <cellStyle name="Звичайний" xfId="0" builtinId="0"/>
    <cellStyle name="Обычный 2 2" xfId="5" xr:uid="{00000000-0005-0000-0000-000002000000}"/>
    <cellStyle name="Обычный 3" xfId="4" xr:uid="{00000000-0005-0000-0000-000003000000}"/>
    <cellStyle name="Обычный_AL_JMI" xfId="2" xr:uid="{00000000-0005-0000-0000-000004000000}"/>
    <cellStyle name="Стиль 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E319-00E4-43B8-86E1-A12B42ED645F}">
  <sheetPr>
    <pageSetUpPr fitToPage="1"/>
  </sheetPr>
  <dimension ref="A1:J23"/>
  <sheetViews>
    <sheetView tabSelected="1" showWhiteSpace="0" zoomScale="90" zoomScaleNormal="90" workbookViewId="0"/>
  </sheetViews>
  <sheetFormatPr defaultColWidth="8.85546875" defaultRowHeight="12.75" x14ac:dyDescent="0.2"/>
  <cols>
    <col min="1" max="1" width="5.42578125" style="2" customWidth="1"/>
    <col min="2" max="2" width="20.140625" style="2" customWidth="1"/>
    <col min="3" max="3" width="69" style="2" customWidth="1"/>
    <col min="4" max="4" width="16" style="2" customWidth="1"/>
    <col min="5" max="5" width="10.28515625" style="2" customWidth="1"/>
    <col min="6" max="6" width="10.5703125" style="2" customWidth="1"/>
    <col min="7" max="7" width="11.85546875" style="2" customWidth="1"/>
    <col min="8" max="8" width="13.85546875" style="2" customWidth="1"/>
    <col min="9" max="9" width="16.7109375" style="2" customWidth="1"/>
    <col min="10" max="10" width="3.85546875" style="2" customWidth="1"/>
    <col min="11" max="16384" width="8.85546875" style="2"/>
  </cols>
  <sheetData>
    <row r="1" spans="1:9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">
      <c r="A2" s="5"/>
      <c r="B2" s="6"/>
      <c r="C2" s="5" t="s">
        <v>22</v>
      </c>
      <c r="D2" s="5"/>
      <c r="E2" s="5"/>
      <c r="F2" s="5"/>
      <c r="G2" s="5"/>
      <c r="H2" s="5"/>
      <c r="I2" s="5"/>
    </row>
    <row r="3" spans="1:9" ht="15.75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t="15.75" x14ac:dyDescent="0.2">
      <c r="A4" s="5"/>
      <c r="B4" s="5"/>
      <c r="C4" s="7" t="s">
        <v>14</v>
      </c>
      <c r="D4" s="29"/>
      <c r="E4" s="30"/>
      <c r="F4" s="30"/>
      <c r="G4" s="30"/>
      <c r="H4" s="31"/>
      <c r="I4" s="5"/>
    </row>
    <row r="5" spans="1:9" ht="15.75" x14ac:dyDescent="0.2">
      <c r="A5" s="5"/>
      <c r="B5" s="5"/>
      <c r="C5" s="7" t="s">
        <v>15</v>
      </c>
      <c r="D5" s="29"/>
      <c r="E5" s="30"/>
      <c r="F5" s="30"/>
      <c r="G5" s="30"/>
      <c r="H5" s="31"/>
      <c r="I5" s="5"/>
    </row>
    <row r="6" spans="1:9" ht="15.75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15.75" x14ac:dyDescent="0.25">
      <c r="A7" s="5"/>
      <c r="B7" s="8" t="s">
        <v>16</v>
      </c>
      <c r="C7" s="9"/>
      <c r="D7" s="5"/>
      <c r="E7" s="5"/>
      <c r="F7" s="5"/>
      <c r="G7" s="5"/>
      <c r="H7" s="5"/>
      <c r="I7" s="5"/>
    </row>
    <row r="8" spans="1:9" ht="15.75" x14ac:dyDescent="0.2">
      <c r="A8" s="5"/>
      <c r="B8" s="10" t="s">
        <v>17</v>
      </c>
      <c r="C8" s="11"/>
      <c r="D8" s="5"/>
      <c r="E8" s="5"/>
      <c r="F8" s="5"/>
      <c r="G8" s="5"/>
      <c r="H8" s="5"/>
      <c r="I8" s="5"/>
    </row>
    <row r="9" spans="1:9" ht="15.75" x14ac:dyDescent="0.2">
      <c r="A9" s="5"/>
      <c r="B9" s="10" t="s">
        <v>18</v>
      </c>
      <c r="C9" s="11"/>
      <c r="D9" s="5"/>
      <c r="E9" s="5"/>
      <c r="F9" s="5"/>
      <c r="G9" s="5"/>
      <c r="H9" s="5"/>
      <c r="I9" s="5"/>
    </row>
    <row r="10" spans="1:9" ht="15.75" x14ac:dyDescent="0.2">
      <c r="A10" s="5"/>
      <c r="B10" s="10" t="s">
        <v>19</v>
      </c>
      <c r="C10" s="11"/>
      <c r="D10" s="5"/>
      <c r="E10" s="5"/>
      <c r="F10" s="5"/>
      <c r="G10" s="5"/>
      <c r="H10" s="5"/>
      <c r="I10" s="5"/>
    </row>
    <row r="11" spans="1:9" ht="15.75" x14ac:dyDescent="0.2">
      <c r="A11" s="5"/>
      <c r="B11" s="10" t="s">
        <v>20</v>
      </c>
      <c r="C11" s="11"/>
      <c r="D11" s="5"/>
      <c r="E11" s="5"/>
      <c r="F11" s="5"/>
      <c r="G11" s="5"/>
      <c r="H11" s="5"/>
      <c r="I11" s="5"/>
    </row>
    <row r="12" spans="1:9" ht="15.75" x14ac:dyDescent="0.2">
      <c r="A12" s="5"/>
      <c r="B12" s="10" t="s">
        <v>21</v>
      </c>
      <c r="C12" s="11"/>
      <c r="D12" s="5"/>
      <c r="E12" s="5"/>
      <c r="F12" s="5"/>
      <c r="G12" s="5"/>
      <c r="H12" s="5"/>
      <c r="I12" s="5"/>
    </row>
    <row r="13" spans="1:9" ht="15.75" x14ac:dyDescent="0.2">
      <c r="A13" s="5"/>
      <c r="B13" s="10" t="s">
        <v>23</v>
      </c>
      <c r="C13" s="11"/>
      <c r="D13" s="5"/>
      <c r="E13" s="5"/>
      <c r="F13" s="5"/>
      <c r="G13" s="5"/>
      <c r="H13" s="5"/>
      <c r="I13" s="5"/>
    </row>
    <row r="14" spans="1:9" ht="15.75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9" s="3" customFormat="1" ht="21" customHeight="1" x14ac:dyDescent="0.2">
      <c r="A15" s="32" t="s">
        <v>5</v>
      </c>
      <c r="B15" s="32"/>
      <c r="C15" s="32"/>
      <c r="D15" s="32"/>
      <c r="E15" s="32"/>
      <c r="F15" s="32"/>
      <c r="G15" s="32"/>
      <c r="H15" s="32"/>
      <c r="I15" s="32"/>
    </row>
    <row r="16" spans="1:9" ht="57" x14ac:dyDescent="0.2">
      <c r="A16" s="12" t="s">
        <v>7</v>
      </c>
      <c r="B16" s="12" t="s">
        <v>3</v>
      </c>
      <c r="C16" s="12" t="s">
        <v>4</v>
      </c>
      <c r="D16" s="12" t="s">
        <v>6</v>
      </c>
      <c r="E16" s="12" t="s">
        <v>0</v>
      </c>
      <c r="F16" s="12" t="s">
        <v>8</v>
      </c>
      <c r="G16" s="12" t="s">
        <v>9</v>
      </c>
      <c r="H16" s="12" t="s">
        <v>24</v>
      </c>
      <c r="I16" s="12" t="s">
        <v>25</v>
      </c>
    </row>
    <row r="17" spans="1:10" ht="20.25" customHeight="1" x14ac:dyDescent="0.2">
      <c r="A17" s="13" t="s">
        <v>1</v>
      </c>
      <c r="B17" s="14">
        <v>49219</v>
      </c>
      <c r="C17" s="15" t="s">
        <v>12</v>
      </c>
      <c r="D17" s="16" t="s">
        <v>13</v>
      </c>
      <c r="E17" s="16" t="s">
        <v>2</v>
      </c>
      <c r="F17" s="16">
        <v>12200</v>
      </c>
      <c r="G17" s="17">
        <v>0</v>
      </c>
      <c r="H17" s="18">
        <f t="shared" ref="H17" si="0">G17*F17</f>
        <v>0</v>
      </c>
      <c r="I17" s="19"/>
      <c r="J17" s="4"/>
    </row>
    <row r="18" spans="1:10" ht="18.75" customHeight="1" x14ac:dyDescent="0.2">
      <c r="A18" s="13"/>
      <c r="B18" s="27" t="s">
        <v>10</v>
      </c>
      <c r="C18" s="27"/>
      <c r="D18" s="27"/>
      <c r="E18" s="27"/>
      <c r="F18" s="27"/>
      <c r="G18" s="15"/>
      <c r="H18" s="20">
        <f>SUM(H17:H17)</f>
        <v>0</v>
      </c>
      <c r="I18" s="21"/>
    </row>
    <row r="19" spans="1:10" ht="18.75" customHeight="1" x14ac:dyDescent="0.2">
      <c r="A19" s="13"/>
      <c r="B19" s="27" t="s">
        <v>11</v>
      </c>
      <c r="C19" s="27"/>
      <c r="D19" s="27"/>
      <c r="E19" s="27"/>
      <c r="F19" s="27"/>
      <c r="G19" s="15"/>
      <c r="H19" s="20">
        <f>H20/6</f>
        <v>0</v>
      </c>
      <c r="I19" s="21"/>
    </row>
    <row r="20" spans="1:10" ht="21" customHeight="1" x14ac:dyDescent="0.2">
      <c r="A20" s="28" t="s">
        <v>26</v>
      </c>
      <c r="B20" s="28"/>
      <c r="C20" s="28"/>
      <c r="D20" s="28"/>
      <c r="E20" s="28"/>
      <c r="F20" s="28"/>
      <c r="G20" s="28"/>
      <c r="H20" s="20">
        <f>H18*1.2</f>
        <v>0</v>
      </c>
      <c r="I20" s="21"/>
    </row>
    <row r="21" spans="1:10" x14ac:dyDescent="0.2">
      <c r="A21" s="22"/>
      <c r="B21" s="22"/>
      <c r="C21" s="22"/>
      <c r="D21" s="22"/>
      <c r="E21" s="22"/>
      <c r="F21" s="22"/>
      <c r="G21" s="22"/>
      <c r="H21" s="22"/>
      <c r="I21" s="22"/>
    </row>
    <row r="22" spans="1:10" ht="15.75" x14ac:dyDescent="0.25">
      <c r="A22" s="22"/>
      <c r="B22" s="22"/>
      <c r="C22" s="7" t="s">
        <v>27</v>
      </c>
      <c r="D22" s="23"/>
      <c r="E22" s="24" t="s">
        <v>28</v>
      </c>
      <c r="F22" s="22"/>
      <c r="G22" s="22"/>
      <c r="H22" s="22"/>
      <c r="I22" s="22"/>
    </row>
    <row r="23" spans="1:10" ht="15.75" x14ac:dyDescent="0.25">
      <c r="A23" s="22"/>
      <c r="B23" s="22"/>
      <c r="C23" s="25" t="s">
        <v>29</v>
      </c>
      <c r="D23" s="26"/>
      <c r="E23" s="24" t="s">
        <v>30</v>
      </c>
      <c r="F23" s="22"/>
      <c r="G23" s="22"/>
      <c r="H23" s="22"/>
      <c r="I23" s="22"/>
      <c r="J23" s="22"/>
    </row>
  </sheetData>
  <mergeCells count="6">
    <mergeCell ref="B19:F19"/>
    <mergeCell ref="A20:G20"/>
    <mergeCell ref="D4:H4"/>
    <mergeCell ref="D5:H5"/>
    <mergeCell ref="A15:I15"/>
    <mergeCell ref="B18:F18"/>
  </mergeCells>
  <pageMargins left="0.67" right="0.19685039370078741" top="0.98425196850393704" bottom="0.98425196850393704" header="0.51181102362204722" footer="0.51181102362204722"/>
  <pageSetup paperSize="9" scale="41" fitToHeight="0" orientation="portrait" r:id="rId1"/>
  <headerFooter alignWithMargins="0"/>
  <ignoredErrors>
    <ignoredError sqref="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SKS-OKKO–2026-лот_2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Слободюк Олександр</dc:creator>
  <cp:lastModifiedBy>Слободюк Олександр</cp:lastModifiedBy>
  <cp:lastPrinted>2021-04-21T11:55:14Z</cp:lastPrinted>
  <dcterms:created xsi:type="dcterms:W3CDTF">2019-09-26T09:59:40Z</dcterms:created>
  <dcterms:modified xsi:type="dcterms:W3CDTF">2026-06-10T12:37:57Z</dcterms:modified>
</cp:coreProperties>
</file>